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C:\Users\Hattori\Documents\Kazuhisa document\ボーイズリーグ兵庫県支部HP用\支部旧HP\"/>
    </mc:Choice>
  </mc:AlternateContent>
  <xr:revisionPtr revIDLastSave="0" documentId="13_ncr:1_{5C2CB7A6-E341-4354-8817-05CA885084A6}" xr6:coauthVersionLast="47" xr6:coauthVersionMax="47" xr10:uidLastSave="{00000000-0000-0000-0000-000000000000}"/>
  <bookViews>
    <workbookView xWindow="1596" yWindow="144" windowWidth="15312" windowHeight="12276" tabRatio="731" xr2:uid="{00000000-000D-0000-FFFF-FFFF00000000}"/>
  </bookViews>
  <sheets>
    <sheet name="会計報告書" sheetId="6" r:id="rId1"/>
    <sheet name="会計報告書NEW計算用" sheetId="16" r:id="rId2"/>
    <sheet name="報告書・審判員配置表NEW" sheetId="15" r:id="rId3"/>
    <sheet name="審判員報告書" sheetId="14" r:id="rId4"/>
  </sheets>
  <definedNames>
    <definedName name="_xlnm.Print_Area" localSheetId="0">会計報告書!$A$1:$M$36</definedName>
    <definedName name="_xlnm.Print_Area" localSheetId="1">会計報告書NEW計算用!$A$1:$O$41</definedName>
    <definedName name="_xlnm.Print_Area" localSheetId="2">報告書・審判員配置表NEW!$A$1:$AN$53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6" l="1"/>
  <c r="N28" i="16"/>
  <c r="N27" i="16"/>
  <c r="N26" i="16"/>
  <c r="N25" i="16"/>
  <c r="N24" i="16"/>
  <c r="N23" i="16"/>
  <c r="N22" i="16"/>
  <c r="N19" i="16"/>
  <c r="N18" i="16"/>
  <c r="N17" i="16"/>
  <c r="N16" i="16"/>
  <c r="N15" i="16"/>
  <c r="N14" i="16"/>
  <c r="N13" i="16"/>
  <c r="N29" i="16" l="1"/>
  <c r="F31" i="16" s="1"/>
  <c r="F33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I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西暦/月/日　で記入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大会名記入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8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球場名　記入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<sst xmlns="http://schemas.openxmlformats.org/spreadsheetml/2006/main" count="284" uniqueCount="148">
  <si>
    <t>記　　録　　用　　紙</t>
    <rPh sb="0" eb="1">
      <t>キ</t>
    </rPh>
    <rPh sb="3" eb="4">
      <t>ロク</t>
    </rPh>
    <rPh sb="6" eb="7">
      <t>ヨウ</t>
    </rPh>
    <rPh sb="9" eb="10">
      <t>カミ</t>
    </rPh>
    <phoneticPr fontId="5"/>
  </si>
  <si>
    <t>兵庫県支部</t>
    <rPh sb="0" eb="3">
      <t>ヒョウゴケン</t>
    </rPh>
    <rPh sb="3" eb="5">
      <t>シブ</t>
    </rPh>
    <phoneticPr fontId="5"/>
  </si>
  <si>
    <r>
      <t>　　　球場名</t>
    </r>
    <r>
      <rPr>
        <u/>
        <sz val="12"/>
        <rFont val="ＭＳ Ｐゴシック"/>
        <family val="3"/>
        <charset val="128"/>
      </rPr>
      <t>　　　　　　　　　　　　　　　　　　　　　　　　　　球場</t>
    </r>
    <rPh sb="3" eb="5">
      <t>キュウジョウ</t>
    </rPh>
    <rPh sb="5" eb="6">
      <t>ナ</t>
    </rPh>
    <rPh sb="32" eb="34">
      <t>キュウジョウ</t>
    </rPh>
    <phoneticPr fontId="5"/>
  </si>
  <si>
    <t>様式４</t>
    <rPh sb="0" eb="2">
      <t>ヨウシキ</t>
    </rPh>
    <phoneticPr fontId="5"/>
  </si>
  <si>
    <t>会　　計　　報　　告　　書</t>
    <rPh sb="0" eb="1">
      <t>カイ</t>
    </rPh>
    <rPh sb="3" eb="4">
      <t>ケイ</t>
    </rPh>
    <rPh sb="6" eb="7">
      <t>ホウ</t>
    </rPh>
    <rPh sb="9" eb="10">
      <t>コク</t>
    </rPh>
    <rPh sb="12" eb="13">
      <t>ショ</t>
    </rPh>
    <phoneticPr fontId="5"/>
  </si>
  <si>
    <t>適　　　　　　　　　　　　用</t>
    <rPh sb="0" eb="1">
      <t>テキ</t>
    </rPh>
    <rPh sb="13" eb="14">
      <t>ヨウ</t>
    </rPh>
    <phoneticPr fontId="5"/>
  </si>
  <si>
    <t>金　　　　　　　　　　　　　　　　額</t>
    <rPh sb="0" eb="1">
      <t>キン</t>
    </rPh>
    <rPh sb="17" eb="18">
      <t>ガク</t>
    </rPh>
    <phoneticPr fontId="5"/>
  </si>
  <si>
    <r>
      <t xml:space="preserve">　　　　　　　　　　　　（中）　　　　 </t>
    </r>
    <r>
      <rPr>
        <b/>
        <sz val="11"/>
        <rFont val="ＭＳ Ｐゴシック"/>
        <family val="3"/>
        <charset val="128"/>
      </rPr>
      <t>試合数</t>
    </r>
    <rPh sb="13" eb="14">
      <t>チュウ</t>
    </rPh>
    <rPh sb="20" eb="22">
      <t>シアイ</t>
    </rPh>
    <rPh sb="22" eb="23">
      <t>スウ</t>
    </rPh>
    <phoneticPr fontId="5"/>
  </si>
  <si>
    <t>　１,０００円　 ×　４　名　×　　 　　 試合　＝　　　　　　　　　　円</t>
    <rPh sb="6" eb="7">
      <t>エン</t>
    </rPh>
    <rPh sb="13" eb="14">
      <t>ナ</t>
    </rPh>
    <rPh sb="22" eb="24">
      <t>シアイ</t>
    </rPh>
    <rPh sb="36" eb="37">
      <t>エン</t>
    </rPh>
    <phoneticPr fontId="5"/>
  </si>
  <si>
    <r>
      <t>　２,０００円　 ×　</t>
    </r>
    <r>
      <rPr>
        <b/>
        <sz val="11"/>
        <color indexed="9"/>
        <rFont val="ＭＳ Ｐゴシック"/>
        <family val="3"/>
        <charset val="128"/>
      </rPr>
      <t>４</t>
    </r>
    <r>
      <rPr>
        <b/>
        <sz val="11"/>
        <rFont val="ＭＳ Ｐゴシック"/>
        <family val="3"/>
        <charset val="128"/>
      </rPr>
      <t>　名　</t>
    </r>
    <r>
      <rPr>
        <b/>
        <sz val="11"/>
        <color indexed="9"/>
        <rFont val="ＭＳ Ｐゴシック"/>
        <family val="3"/>
        <charset val="128"/>
      </rPr>
      <t>×</t>
    </r>
    <r>
      <rPr>
        <b/>
        <sz val="11"/>
        <rFont val="ＭＳ Ｐゴシック"/>
        <family val="3"/>
        <charset val="128"/>
      </rPr>
      <t xml:space="preserve">　　　　  </t>
    </r>
    <r>
      <rPr>
        <b/>
        <sz val="11"/>
        <color indexed="9"/>
        <rFont val="ＭＳ Ｐゴシック"/>
        <family val="3"/>
        <charset val="128"/>
      </rPr>
      <t>試合</t>
    </r>
    <r>
      <rPr>
        <b/>
        <sz val="11"/>
        <rFont val="ＭＳ Ｐゴシック"/>
        <family val="3"/>
        <charset val="128"/>
      </rPr>
      <t>　＝　　　　　　　　　　円</t>
    </r>
    <rPh sb="6" eb="7">
      <t>エン</t>
    </rPh>
    <rPh sb="13" eb="14">
      <t>ナ</t>
    </rPh>
    <rPh sb="22" eb="24">
      <t>シアイ</t>
    </rPh>
    <rPh sb="36" eb="37">
      <t>エン</t>
    </rPh>
    <phoneticPr fontId="5"/>
  </si>
  <si>
    <r>
      <t>　　　　　</t>
    </r>
    <r>
      <rPr>
        <b/>
        <sz val="12"/>
        <color indexed="9"/>
        <rFont val="ＭＳ Ｐゴシック"/>
        <family val="3"/>
        <charset val="128"/>
      </rPr>
      <t>　　　　　　　（中）　</t>
    </r>
    <r>
      <rPr>
        <b/>
        <sz val="12"/>
        <rFont val="ＭＳ Ｐゴシック"/>
        <family val="3"/>
        <charset val="128"/>
      </rPr>
      <t>　　　 責任者</t>
    </r>
    <rPh sb="13" eb="14">
      <t>チュウ</t>
    </rPh>
    <rPh sb="20" eb="23">
      <t>セキニンシャ</t>
    </rPh>
    <phoneticPr fontId="5"/>
  </si>
  <si>
    <r>
      <t>　１,０００円</t>
    </r>
    <r>
      <rPr>
        <b/>
        <sz val="11"/>
        <color indexed="9"/>
        <rFont val="ＭＳ Ｐゴシック"/>
        <family val="3"/>
        <charset val="128"/>
      </rPr>
      <t>　 ×　６　名　×　　 　　 試合</t>
    </r>
    <r>
      <rPr>
        <b/>
        <sz val="11"/>
        <rFont val="ＭＳ Ｐゴシック"/>
        <family val="3"/>
        <charset val="128"/>
      </rPr>
      <t>　＝　　　１,０００　　 円</t>
    </r>
    <rPh sb="6" eb="7">
      <t>エン</t>
    </rPh>
    <rPh sb="13" eb="14">
      <t>ナ</t>
    </rPh>
    <rPh sb="22" eb="24">
      <t>シアイ</t>
    </rPh>
    <rPh sb="37" eb="38">
      <t>エン</t>
    </rPh>
    <phoneticPr fontId="5"/>
  </si>
  <si>
    <t>　接　　　待　　　係</t>
    <rPh sb="1" eb="2">
      <t>セツ</t>
    </rPh>
    <rPh sb="5" eb="6">
      <t>マツ</t>
    </rPh>
    <rPh sb="9" eb="10">
      <t>カカ</t>
    </rPh>
    <phoneticPr fontId="5"/>
  </si>
  <si>
    <t>　弁　　　当　　　代</t>
    <rPh sb="1" eb="2">
      <t>ベン</t>
    </rPh>
    <rPh sb="5" eb="6">
      <t>トウ</t>
    </rPh>
    <rPh sb="9" eb="10">
      <t>ダイ</t>
    </rPh>
    <phoneticPr fontId="5"/>
  </si>
  <si>
    <t>　雑　　費（茶菓子他）</t>
    <rPh sb="1" eb="2">
      <t>ザツ</t>
    </rPh>
    <rPh sb="4" eb="5">
      <t>ヒ</t>
    </rPh>
    <rPh sb="6" eb="9">
      <t>チャガシ</t>
    </rPh>
    <rPh sb="9" eb="10">
      <t>ホカ</t>
    </rPh>
    <phoneticPr fontId="5"/>
  </si>
  <si>
    <t>　球　場　使　用　料</t>
    <rPh sb="1" eb="2">
      <t>タマ</t>
    </rPh>
    <rPh sb="3" eb="4">
      <t>バ</t>
    </rPh>
    <rPh sb="5" eb="6">
      <t>ツカ</t>
    </rPh>
    <rPh sb="7" eb="8">
      <t>ヨウ</t>
    </rPh>
    <rPh sb="9" eb="10">
      <t>リョウ</t>
    </rPh>
    <phoneticPr fontId="5"/>
  </si>
  <si>
    <r>
      <t>　　 （３,０００円以内）８　食　×　　　試合　</t>
    </r>
    <r>
      <rPr>
        <b/>
        <sz val="11"/>
        <rFont val="ＭＳ Ｐゴシック"/>
        <family val="3"/>
        <charset val="128"/>
      </rPr>
      <t>＝　　 　　　 　　　　円</t>
    </r>
    <rPh sb="9" eb="10">
      <t>エン</t>
    </rPh>
    <rPh sb="10" eb="12">
      <t>イナイ</t>
    </rPh>
    <rPh sb="15" eb="16">
      <t>ショク</t>
    </rPh>
    <rPh sb="21" eb="23">
      <t>シアイ</t>
    </rPh>
    <rPh sb="36" eb="37">
      <t>エン</t>
    </rPh>
    <phoneticPr fontId="5"/>
  </si>
  <si>
    <t>　謝　　　礼　　　費</t>
    <rPh sb="1" eb="2">
      <t>シャ</t>
    </rPh>
    <rPh sb="5" eb="6">
      <t>レイ</t>
    </rPh>
    <rPh sb="9" eb="10">
      <t>ヒ</t>
    </rPh>
    <phoneticPr fontId="5"/>
  </si>
  <si>
    <t>　　　　　　　　　　　計</t>
    <rPh sb="11" eb="12">
      <t>ケイ</t>
    </rPh>
    <phoneticPr fontId="5"/>
  </si>
  <si>
    <r>
      <t>預り金額　　計　　\　　　　　　　　　　　　　　　　　円</t>
    </r>
    <r>
      <rPr>
        <sz val="12"/>
        <rFont val="ＭＳ Ｐゴシック"/>
        <family val="3"/>
        <charset val="128"/>
      </rPr>
      <t>　　　　　　　　</t>
    </r>
    <rPh sb="0" eb="1">
      <t>アズカ</t>
    </rPh>
    <rPh sb="2" eb="4">
      <t>キンガク</t>
    </rPh>
    <rPh sb="6" eb="7">
      <t>ケイ</t>
    </rPh>
    <rPh sb="27" eb="28">
      <t>エン</t>
    </rPh>
    <phoneticPr fontId="5"/>
  </si>
  <si>
    <t>　　　兵　　庫　　県　　支　　部</t>
    <rPh sb="3" eb="4">
      <t>ヘイ</t>
    </rPh>
    <rPh sb="6" eb="7">
      <t>コ</t>
    </rPh>
    <rPh sb="9" eb="10">
      <t>ケン</t>
    </rPh>
    <rPh sb="12" eb="13">
      <t>ササ</t>
    </rPh>
    <rPh sb="15" eb="16">
      <t>ブ</t>
    </rPh>
    <phoneticPr fontId="5"/>
  </si>
  <si>
    <t>※　　審判員の交通費支給金額は、平日は３,０００円となります。</t>
    <rPh sb="3" eb="6">
      <t>シンパンイン</t>
    </rPh>
    <rPh sb="7" eb="10">
      <t>コウツウヒ</t>
    </rPh>
    <rPh sb="10" eb="12">
      <t>シキュウ</t>
    </rPh>
    <rPh sb="12" eb="14">
      <t>キンガク</t>
    </rPh>
    <rPh sb="16" eb="18">
      <t>ヘイジツ</t>
    </rPh>
    <rPh sb="24" eb="25">
      <t>エン</t>
    </rPh>
    <phoneticPr fontId="5"/>
  </si>
  <si>
    <t>第１試合</t>
    <rPh sb="0" eb="1">
      <t>ダイ</t>
    </rPh>
    <rPh sb="2" eb="4">
      <t>シアイ</t>
    </rPh>
    <phoneticPr fontId="5"/>
  </si>
  <si>
    <t>第２試合</t>
    <rPh sb="0" eb="1">
      <t>ダイ</t>
    </rPh>
    <rPh sb="2" eb="4">
      <t>シアイ</t>
    </rPh>
    <phoneticPr fontId="5"/>
  </si>
  <si>
    <t>第３試合</t>
    <rPh sb="0" eb="1">
      <t>ダイ</t>
    </rPh>
    <rPh sb="2" eb="4">
      <t>シアイ</t>
    </rPh>
    <phoneticPr fontId="5"/>
  </si>
  <si>
    <t>第４試合</t>
    <rPh sb="0" eb="1">
      <t>ダイ</t>
    </rPh>
    <rPh sb="2" eb="4">
      <t>シアイ</t>
    </rPh>
    <phoneticPr fontId="5"/>
  </si>
  <si>
    <t>　審　　判　　員　　　　　　　　　　交通費</t>
    <rPh sb="1" eb="2">
      <t>シン</t>
    </rPh>
    <rPh sb="4" eb="5">
      <t>ハン</t>
    </rPh>
    <rPh sb="7" eb="8">
      <t>イン</t>
    </rPh>
    <rPh sb="18" eb="21">
      <t>コウツウヒ</t>
    </rPh>
    <phoneticPr fontId="5"/>
  </si>
  <si>
    <t>高速代</t>
    <rPh sb="0" eb="2">
      <t>コウソク</t>
    </rPh>
    <rPh sb="2" eb="3">
      <t>ダイ</t>
    </rPh>
    <phoneticPr fontId="5"/>
  </si>
  <si>
    <t>　その他　　　　　</t>
    <rPh sb="3" eb="4">
      <t>タ</t>
    </rPh>
    <phoneticPr fontId="5"/>
  </si>
  <si>
    <r>
      <t>　　 （３,０００円以内）８　食　×　　　試合　　</t>
    </r>
    <r>
      <rPr>
        <b/>
        <sz val="11"/>
        <rFont val="ＭＳ Ｐゴシック"/>
        <family val="3"/>
        <charset val="128"/>
      </rPr>
      <t>　　 　　　 　　　　円</t>
    </r>
    <rPh sb="9" eb="10">
      <t>エン</t>
    </rPh>
    <rPh sb="10" eb="12">
      <t>イナイ</t>
    </rPh>
    <rPh sb="15" eb="16">
      <t>ショク</t>
    </rPh>
    <rPh sb="21" eb="23">
      <t>シアイ</t>
    </rPh>
    <rPh sb="36" eb="37">
      <t>エン</t>
    </rPh>
    <phoneticPr fontId="5"/>
  </si>
  <si>
    <r>
      <t>　</t>
    </r>
    <r>
      <rPr>
        <b/>
        <sz val="11"/>
        <color indexed="9"/>
        <rFont val="ＭＳ Ｐゴシック"/>
        <family val="3"/>
        <charset val="128"/>
      </rPr>
      <t>１,０００円</t>
    </r>
    <r>
      <rPr>
        <b/>
        <sz val="11"/>
        <rFont val="ＭＳ Ｐゴシック"/>
        <family val="3"/>
        <charset val="128"/>
      </rPr>
      <t>　</t>
    </r>
    <r>
      <rPr>
        <b/>
        <sz val="11"/>
        <rFont val="ＭＳ Ｐゴシック"/>
        <family val="3"/>
        <charset val="128"/>
      </rPr>
      <t>　</t>
    </r>
    <r>
      <rPr>
        <b/>
        <sz val="11"/>
        <color indexed="9"/>
        <rFont val="ＭＳ Ｐゴシック"/>
        <family val="3"/>
        <charset val="128"/>
      </rPr>
      <t>×</t>
    </r>
    <r>
      <rPr>
        <b/>
        <sz val="11"/>
        <rFont val="ＭＳ Ｐゴシック"/>
        <family val="3"/>
        <charset val="128"/>
      </rPr>
      <t xml:space="preserve">　　 　　 </t>
    </r>
    <r>
      <rPr>
        <b/>
        <sz val="11"/>
        <color indexed="9"/>
        <rFont val="ＭＳ Ｐゴシック"/>
        <family val="3"/>
        <charset val="128"/>
      </rPr>
      <t>試合</t>
    </r>
    <r>
      <rPr>
        <b/>
        <sz val="11"/>
        <rFont val="ＭＳ Ｐゴシック"/>
        <family val="3"/>
        <charset val="128"/>
      </rPr>
      <t>　＝　　　　　　　　　　円</t>
    </r>
    <rPh sb="6" eb="7">
      <t>エン</t>
    </rPh>
    <rPh sb="16" eb="18">
      <t>シアイ</t>
    </rPh>
    <rPh sb="30" eb="31">
      <t>エン</t>
    </rPh>
    <phoneticPr fontId="5"/>
  </si>
  <si>
    <r>
      <t>　　　預り金額合計　</t>
    </r>
    <r>
      <rPr>
        <b/>
        <u/>
        <sz val="12"/>
        <rFont val="ＭＳ Ｐゴシック"/>
        <family val="3"/>
        <charset val="128"/>
      </rPr>
      <t>　　　　</t>
    </r>
    <r>
      <rPr>
        <b/>
        <u/>
        <sz val="18"/>
        <rFont val="ＭＳ Ｐゴシック"/>
        <family val="3"/>
        <charset val="128"/>
      </rPr>
      <t>\　</t>
    </r>
    <r>
      <rPr>
        <b/>
        <u/>
        <sz val="12"/>
        <rFont val="ＭＳ Ｐゴシック"/>
        <family val="3"/>
        <charset val="128"/>
      </rPr>
      <t>　　　　　　　　　　　　　　　　　　　　円</t>
    </r>
    <rPh sb="3" eb="4">
      <t>アズカ</t>
    </rPh>
    <rPh sb="5" eb="6">
      <t>キン</t>
    </rPh>
    <rPh sb="6" eb="7">
      <t>ガク</t>
    </rPh>
    <rPh sb="7" eb="8">
      <t>ゴウ</t>
    </rPh>
    <rPh sb="8" eb="9">
      <t>ケイ</t>
    </rPh>
    <rPh sb="36" eb="37">
      <t>エン</t>
    </rPh>
    <phoneticPr fontId="5"/>
  </si>
  <si>
    <t>残　金　 　　計　　\                                   円</t>
    <rPh sb="0" eb="1">
      <t>ザン</t>
    </rPh>
    <rPh sb="2" eb="3">
      <t>キン</t>
    </rPh>
    <rPh sb="7" eb="8">
      <t>ケイ</t>
    </rPh>
    <rPh sb="46" eb="47">
      <t>エン</t>
    </rPh>
    <phoneticPr fontId="5"/>
  </si>
  <si>
    <t xml:space="preserve"> チーム                                      </t>
    <phoneticPr fontId="5"/>
  </si>
  <si>
    <t>審　判　員　報　告　書</t>
    <rPh sb="0" eb="1">
      <t>シン</t>
    </rPh>
    <rPh sb="2" eb="3">
      <t>ハン</t>
    </rPh>
    <rPh sb="4" eb="5">
      <t>イン</t>
    </rPh>
    <rPh sb="6" eb="7">
      <t>ホウ</t>
    </rPh>
    <rPh sb="8" eb="9">
      <t>コク</t>
    </rPh>
    <rPh sb="10" eb="11">
      <t>ショ</t>
    </rPh>
    <phoneticPr fontId="5"/>
  </si>
  <si>
    <t>第　　　　日目</t>
    <rPh sb="0" eb="1">
      <t>ダイ</t>
    </rPh>
    <rPh sb="5" eb="6">
      <t>ニチ</t>
    </rPh>
    <rPh sb="6" eb="7">
      <t>メ</t>
    </rPh>
    <phoneticPr fontId="5"/>
  </si>
  <si>
    <t xml:space="preserve"> 球　場　名</t>
    <rPh sb="1" eb="2">
      <t>タマ</t>
    </rPh>
    <rPh sb="3" eb="4">
      <t>バ</t>
    </rPh>
    <rPh sb="5" eb="6">
      <t>メイ</t>
    </rPh>
    <phoneticPr fontId="5"/>
  </si>
  <si>
    <t xml:space="preserve"> 責任審判員</t>
    <rPh sb="1" eb="3">
      <t>セキニン</t>
    </rPh>
    <rPh sb="3" eb="6">
      <t>シンパンイン</t>
    </rPh>
    <phoneticPr fontId="5"/>
  </si>
  <si>
    <t xml:space="preserve"> 球場責任者　　　　　　　　　　　　　　</t>
    <rPh sb="1" eb="3">
      <t>キュウジョウ</t>
    </rPh>
    <rPh sb="3" eb="6">
      <t>セキニンシャ</t>
    </rPh>
    <phoneticPr fontId="5"/>
  </si>
  <si>
    <t>　天　候</t>
    <rPh sb="1" eb="2">
      <t>テン</t>
    </rPh>
    <rPh sb="3" eb="4">
      <t>コウ</t>
    </rPh>
    <phoneticPr fontId="5"/>
  </si>
  <si>
    <t>記事事項</t>
    <rPh sb="0" eb="2">
      <t>キジ</t>
    </rPh>
    <rPh sb="2" eb="4">
      <t>ジコウ</t>
    </rPh>
    <phoneticPr fontId="5"/>
  </si>
  <si>
    <t>対　戦　チ　ー　ム　名</t>
    <rPh sb="0" eb="1">
      <t>タイ</t>
    </rPh>
    <rPh sb="2" eb="3">
      <t>セン</t>
    </rPh>
    <rPh sb="10" eb="11">
      <t>メイ</t>
    </rPh>
    <phoneticPr fontId="5"/>
  </si>
  <si>
    <t>コールド回</t>
    <rPh sb="4" eb="5">
      <t>カイ</t>
    </rPh>
    <phoneticPr fontId="5"/>
  </si>
  <si>
    <t>ス　コ　ア</t>
    <phoneticPr fontId="5"/>
  </si>
  <si>
    <t>延長回</t>
    <rPh sb="0" eb="2">
      <t>エンチョウ</t>
    </rPh>
    <rPh sb="2" eb="3">
      <t>カイ</t>
    </rPh>
    <phoneticPr fontId="5"/>
  </si>
  <si>
    <t>試合開始</t>
    <rPh sb="0" eb="2">
      <t>シアイ</t>
    </rPh>
    <rPh sb="2" eb="4">
      <t>カイシ</t>
    </rPh>
    <phoneticPr fontId="5"/>
  </si>
  <si>
    <t>試合終了</t>
    <rPh sb="0" eb="2">
      <t>シアイ</t>
    </rPh>
    <rPh sb="2" eb="4">
      <t>シュウリョウ</t>
    </rPh>
    <phoneticPr fontId="5"/>
  </si>
  <si>
    <t>所要時間</t>
    <rPh sb="0" eb="2">
      <t>ショヨウ</t>
    </rPh>
    <rPh sb="2" eb="4">
      <t>ジカン</t>
    </rPh>
    <phoneticPr fontId="5"/>
  </si>
  <si>
    <t>対</t>
    <rPh sb="0" eb="1">
      <t>タイ</t>
    </rPh>
    <phoneticPr fontId="5"/>
  </si>
  <si>
    <t>―</t>
    <phoneticPr fontId="5"/>
  </si>
  <si>
    <t>時</t>
    <rPh sb="0" eb="1">
      <t>ジ</t>
    </rPh>
    <phoneticPr fontId="5"/>
  </si>
  <si>
    <t>分</t>
    <rPh sb="0" eb="1">
      <t>フン</t>
    </rPh>
    <phoneticPr fontId="5"/>
  </si>
  <si>
    <t>審　判　員　名</t>
    <rPh sb="0" eb="1">
      <t>シン</t>
    </rPh>
    <rPh sb="2" eb="3">
      <t>ハン</t>
    </rPh>
    <rPh sb="4" eb="5">
      <t>イン</t>
    </rPh>
    <rPh sb="6" eb="7">
      <t>メイ</t>
    </rPh>
    <phoneticPr fontId="5"/>
  </si>
  <si>
    <t>支　　部　　名</t>
    <rPh sb="0" eb="1">
      <t>シ</t>
    </rPh>
    <rPh sb="3" eb="4">
      <t>ブ</t>
    </rPh>
    <rPh sb="6" eb="7">
      <t>メイ</t>
    </rPh>
    <phoneticPr fontId="5"/>
  </si>
  <si>
    <t>備　考</t>
    <rPh sb="0" eb="1">
      <t>ソナエ</t>
    </rPh>
    <rPh sb="2" eb="3">
      <t>コウ</t>
    </rPh>
    <phoneticPr fontId="5"/>
  </si>
  <si>
    <r>
      <t xml:space="preserve">　　 </t>
    </r>
    <r>
      <rPr>
        <b/>
        <sz val="11"/>
        <color indexed="9"/>
        <rFont val="ＭＳ Ｐゴシック"/>
        <family val="3"/>
        <charset val="128"/>
      </rPr>
      <t>８　食　×　　　試合　</t>
    </r>
    <r>
      <rPr>
        <b/>
        <sz val="11"/>
        <rFont val="ＭＳ Ｐゴシック"/>
        <family val="3"/>
        <charset val="128"/>
      </rPr>
      <t>＝　　 　　　 　　　　円</t>
    </r>
    <rPh sb="5" eb="6">
      <t>ショク</t>
    </rPh>
    <rPh sb="11" eb="13">
      <t>シアイ</t>
    </rPh>
    <rPh sb="26" eb="27">
      <t>エン</t>
    </rPh>
    <phoneticPr fontId="5"/>
  </si>
  <si>
    <r>
      <t>　</t>
    </r>
    <r>
      <rPr>
        <b/>
        <sz val="11"/>
        <color indexed="9"/>
        <rFont val="ＭＳ Ｐゴシック"/>
        <family val="3"/>
        <charset val="128"/>
      </rPr>
      <t>１,０００円</t>
    </r>
    <r>
      <rPr>
        <b/>
        <sz val="11"/>
        <rFont val="ＭＳ Ｐゴシック"/>
        <family val="3"/>
        <charset val="128"/>
      </rPr>
      <t>　</t>
    </r>
    <r>
      <rPr>
        <b/>
        <sz val="11"/>
        <color indexed="9"/>
        <rFont val="ＭＳ Ｐゴシック"/>
        <family val="3"/>
        <charset val="128"/>
      </rPr>
      <t>×</t>
    </r>
    <r>
      <rPr>
        <b/>
        <sz val="11"/>
        <rFont val="ＭＳ Ｐゴシック"/>
        <family val="3"/>
        <charset val="128"/>
      </rPr>
      <t xml:space="preserve">　　 　　 </t>
    </r>
    <r>
      <rPr>
        <b/>
        <sz val="11"/>
        <color indexed="9"/>
        <rFont val="ＭＳ Ｐゴシック"/>
        <family val="3"/>
        <charset val="128"/>
      </rPr>
      <t>試合</t>
    </r>
    <r>
      <rPr>
        <b/>
        <sz val="11"/>
        <rFont val="ＭＳ Ｐゴシック"/>
        <family val="3"/>
        <charset val="128"/>
      </rPr>
      <t>　＝　　　　　　　　　　円</t>
    </r>
    <rPh sb="6" eb="7">
      <t>エン</t>
    </rPh>
    <rPh sb="15" eb="17">
      <t>シアイ</t>
    </rPh>
    <rPh sb="29" eb="30">
      <t>エン</t>
    </rPh>
    <phoneticPr fontId="5"/>
  </si>
  <si>
    <r>
      <t>（</t>
    </r>
    <r>
      <rPr>
        <u/>
        <sz val="12"/>
        <rFont val="ＭＳ Ｐゴシック"/>
        <family val="3"/>
        <charset val="128"/>
      </rPr>
      <t>　中　</t>
    </r>
    <r>
      <rPr>
        <sz val="12"/>
        <rFont val="ＭＳ Ｐゴシック"/>
        <family val="3"/>
        <charset val="128"/>
      </rPr>
      <t>）学生の部</t>
    </r>
    <r>
      <rPr>
        <u/>
        <sz val="12"/>
        <rFont val="ＭＳ Ｐゴシック"/>
        <family val="3"/>
        <charset val="128"/>
      </rPr>
      <t>　　　　　　　年　　　　月　　　　日</t>
    </r>
    <r>
      <rPr>
        <sz val="12"/>
        <rFont val="ＭＳ Ｐゴシック"/>
        <family val="3"/>
        <charset val="128"/>
      </rPr>
      <t>　　　　</t>
    </r>
    <r>
      <rPr>
        <u/>
        <sz val="12"/>
        <rFont val="ＭＳ Ｐゴシック"/>
        <family val="3"/>
        <charset val="128"/>
      </rPr>
      <t>第　　　　　日目</t>
    </r>
    <r>
      <rPr>
        <sz val="12"/>
        <rFont val="ＭＳ Ｐゴシック"/>
        <family val="3"/>
        <charset val="128"/>
      </rPr>
      <t>　　　　</t>
    </r>
    <r>
      <rPr>
        <u/>
        <sz val="12"/>
        <rFont val="ＭＳ Ｐゴシック"/>
        <family val="3"/>
        <charset val="128"/>
      </rPr>
      <t>第　　　　　回戦</t>
    </r>
    <rPh sb="2" eb="3">
      <t>ナカ</t>
    </rPh>
    <rPh sb="5" eb="7">
      <t>ガクセイ</t>
    </rPh>
    <rPh sb="8" eb="9">
      <t>ブ</t>
    </rPh>
    <rPh sb="16" eb="17">
      <t>トシ</t>
    </rPh>
    <rPh sb="21" eb="22">
      <t>ツキ</t>
    </rPh>
    <rPh sb="26" eb="27">
      <t>ヒ</t>
    </rPh>
    <rPh sb="31" eb="32">
      <t>ダイ</t>
    </rPh>
    <rPh sb="37" eb="38">
      <t>ヒ</t>
    </rPh>
    <rPh sb="38" eb="39">
      <t>メ</t>
    </rPh>
    <rPh sb="43" eb="44">
      <t>ダイ</t>
    </rPh>
    <rPh sb="49" eb="50">
      <t>カイ</t>
    </rPh>
    <rPh sb="50" eb="51">
      <t>イクサ</t>
    </rPh>
    <phoneticPr fontId="5"/>
  </si>
  <si>
    <r>
      <t xml:space="preserve">　　　　　　　　　　　　（小）　　　　 </t>
    </r>
    <r>
      <rPr>
        <b/>
        <sz val="11"/>
        <rFont val="ＭＳ Ｐゴシック"/>
        <family val="3"/>
        <charset val="128"/>
      </rPr>
      <t>試合数</t>
    </r>
    <rPh sb="13" eb="14">
      <t>ショウ</t>
    </rPh>
    <rPh sb="20" eb="22">
      <t>シアイ</t>
    </rPh>
    <rPh sb="22" eb="23">
      <t>スウ</t>
    </rPh>
    <phoneticPr fontId="5"/>
  </si>
  <si>
    <t>　１,０００円　 ×　３　名　×　　 　　 試合　＝　　　　　　　　　　円</t>
    <rPh sb="6" eb="7">
      <t>エン</t>
    </rPh>
    <rPh sb="13" eb="14">
      <t>ナ</t>
    </rPh>
    <rPh sb="22" eb="24">
      <t>シアイ</t>
    </rPh>
    <rPh sb="36" eb="37">
      <t>エン</t>
    </rPh>
    <phoneticPr fontId="5"/>
  </si>
  <si>
    <r>
      <t>ボーイズリーグ</t>
    </r>
    <r>
      <rPr>
        <b/>
        <sz val="10"/>
        <rFont val="ＭＳ Ｐゴシック"/>
        <family val="3"/>
        <charset val="128"/>
      </rPr>
      <t>　　　公益財団法人
日本少年野球連盟</t>
    </r>
    <rPh sb="10" eb="12">
      <t>コウエキ</t>
    </rPh>
    <rPh sb="12" eb="14">
      <t>ザイダン</t>
    </rPh>
    <rPh sb="14" eb="16">
      <t>ホウジン</t>
    </rPh>
    <rPh sb="17" eb="19">
      <t>ニホン</t>
    </rPh>
    <rPh sb="19" eb="21">
      <t>ショウネン</t>
    </rPh>
    <rPh sb="21" eb="23">
      <t>ヤキュウ</t>
    </rPh>
    <rPh sb="23" eb="25">
      <t>レンメイ</t>
    </rPh>
    <phoneticPr fontId="5"/>
  </si>
  <si>
    <r>
      <t>ボーイズリーグ　　　　　公益</t>
    </r>
    <r>
      <rPr>
        <b/>
        <sz val="10"/>
        <rFont val="ＭＳ Ｐゴシック"/>
        <family val="3"/>
        <charset val="128"/>
      </rPr>
      <t>財団法人
日本少年野球連盟</t>
    </r>
    <rPh sb="12" eb="14">
      <t>コウエキ</t>
    </rPh>
    <rPh sb="14" eb="15">
      <t>ザイ</t>
    </rPh>
    <rPh sb="15" eb="16">
      <t>ダン</t>
    </rPh>
    <rPh sb="16" eb="18">
      <t>ホウジン</t>
    </rPh>
    <rPh sb="19" eb="21">
      <t>ニホン</t>
    </rPh>
    <rPh sb="21" eb="23">
      <t>ショウネン</t>
    </rPh>
    <rPh sb="23" eb="25">
      <t>ヤキュウ</t>
    </rPh>
    <rPh sb="25" eb="27">
      <t>レンメイ</t>
    </rPh>
    <phoneticPr fontId="5"/>
  </si>
  <si>
    <t>記　　録　　用　　紙</t>
  </si>
  <si>
    <t>◆</t>
    <phoneticPr fontId="30"/>
  </si>
  <si>
    <t>チーム名</t>
    <rPh sb="3" eb="4">
      <t>ナ</t>
    </rPh>
    <phoneticPr fontId="30"/>
  </si>
  <si>
    <t>計</t>
    <rPh sb="0" eb="1">
      <t>ケイ</t>
    </rPh>
    <phoneticPr fontId="30"/>
  </si>
  <si>
    <t>先攻</t>
    <rPh sb="0" eb="2">
      <t>センコウ</t>
    </rPh>
    <phoneticPr fontId="30"/>
  </si>
  <si>
    <t>後攻</t>
    <rPh sb="0" eb="2">
      <t>コウコウ</t>
    </rPh>
    <phoneticPr fontId="30"/>
  </si>
  <si>
    <t>※〇回コールド、抽選、タイブレイク、延長、時間切れなど記載→</t>
    <rPh sb="2" eb="3">
      <t>カイ</t>
    </rPh>
    <rPh sb="8" eb="10">
      <t>チュウセン</t>
    </rPh>
    <rPh sb="18" eb="20">
      <t>エンチョウ</t>
    </rPh>
    <rPh sb="21" eb="23">
      <t>ジカン</t>
    </rPh>
    <rPh sb="23" eb="24">
      <t>ギ</t>
    </rPh>
    <rPh sb="27" eb="29">
      <t>キサイ</t>
    </rPh>
    <phoneticPr fontId="30"/>
  </si>
  <si>
    <t>【先攻・　　　　　　　　　　　　　　】</t>
    <rPh sb="1" eb="3">
      <t>センコウ</t>
    </rPh>
    <phoneticPr fontId="30"/>
  </si>
  <si>
    <t>【後攻・　　　　　　　　　　　　　　】</t>
    <rPh sb="1" eb="3">
      <t>コウコウ</t>
    </rPh>
    <phoneticPr fontId="30"/>
  </si>
  <si>
    <t>▼投手：</t>
    <rPh sb="1" eb="3">
      <t>トウシュ</t>
    </rPh>
    <phoneticPr fontId="30"/>
  </si>
  <si>
    <t>▼捕手：</t>
    <rPh sb="1" eb="3">
      <t>ホシュ</t>
    </rPh>
    <phoneticPr fontId="30"/>
  </si>
  <si>
    <t>▽本塁打</t>
    <rPh sb="1" eb="4">
      <t>ホンルイダ</t>
    </rPh>
    <phoneticPr fontId="30"/>
  </si>
  <si>
    <t>▽三塁打</t>
    <rPh sb="1" eb="4">
      <t>サンルイダ</t>
    </rPh>
    <phoneticPr fontId="30"/>
  </si>
  <si>
    <t>▽二塁打</t>
    <rPh sb="1" eb="4">
      <t>ニルイダ</t>
    </rPh>
    <phoneticPr fontId="30"/>
  </si>
  <si>
    <t>◆</t>
    <phoneticPr fontId="30"/>
  </si>
  <si>
    <t>◆</t>
    <phoneticPr fontId="30"/>
  </si>
  <si>
    <t>責任審判員</t>
    <rPh sb="0" eb="2">
      <t>セキニン</t>
    </rPh>
    <rPh sb="2" eb="4">
      <t>シンパン</t>
    </rPh>
    <rPh sb="4" eb="5">
      <t>イン</t>
    </rPh>
    <phoneticPr fontId="30"/>
  </si>
  <si>
    <t>（球審）</t>
    <phoneticPr fontId="30"/>
  </si>
  <si>
    <t>（１塁審）</t>
    <phoneticPr fontId="30"/>
  </si>
  <si>
    <t>（２塁審）</t>
  </si>
  <si>
    <t>（３塁審）</t>
  </si>
  <si>
    <t>兵庫県支部</t>
    <phoneticPr fontId="5"/>
  </si>
  <si>
    <t>大会名</t>
    <rPh sb="0" eb="2">
      <t>タイカイ</t>
    </rPh>
    <rPh sb="2" eb="3">
      <t>メイ</t>
    </rPh>
    <phoneticPr fontId="5"/>
  </si>
  <si>
    <t>審　判　配　置　表</t>
    <rPh sb="0" eb="1">
      <t>シン</t>
    </rPh>
    <rPh sb="2" eb="3">
      <t>ハン</t>
    </rPh>
    <rPh sb="4" eb="5">
      <t>クバ</t>
    </rPh>
    <rPh sb="6" eb="7">
      <t>オキ</t>
    </rPh>
    <rPh sb="8" eb="9">
      <t>ヒョウ</t>
    </rPh>
    <phoneticPr fontId="5"/>
  </si>
  <si>
    <t>令和　</t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</si>
  <si>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</si>
  <si>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</si>
  <si>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</si>
  <si>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コメント：</t>
    <phoneticPr fontId="5"/>
  </si>
  <si>
    <t>（　　　　　　　　　　　            　　　　　　　       　　　　　　）</t>
  </si>
  <si>
    <t>（　　　　　　　　　　　            　　　　　　　       　　　　　　）</t>
    <phoneticPr fontId="30"/>
  </si>
  <si>
    <t>年月日（年/月/日）</t>
    <rPh sb="0" eb="3">
      <t>ネンガッピ</t>
    </rPh>
    <rPh sb="4" eb="5">
      <t>ネン</t>
    </rPh>
    <rPh sb="6" eb="7">
      <t>ツキ</t>
    </rPh>
    <rPh sb="8" eb="9">
      <t>ヒ</t>
    </rPh>
    <phoneticPr fontId="5"/>
  </si>
  <si>
    <t>　</t>
    <phoneticPr fontId="5"/>
  </si>
  <si>
    <t>球場名</t>
    <rPh sb="0" eb="2">
      <t>キュウジョウ</t>
    </rPh>
    <rPh sb="2" eb="3">
      <t>メイ</t>
    </rPh>
    <phoneticPr fontId="5"/>
  </si>
  <si>
    <t>球場</t>
    <rPh sb="0" eb="2">
      <t>キュウジョウ</t>
    </rPh>
    <phoneticPr fontId="5"/>
  </si>
  <si>
    <t>　　　預り金額合計</t>
    <rPh sb="3" eb="4">
      <t>アズカ</t>
    </rPh>
    <rPh sb="5" eb="6">
      <t>キン</t>
    </rPh>
    <rPh sb="6" eb="7">
      <t>ガク</t>
    </rPh>
    <rPh sb="7" eb="8">
      <t>ゴウ</t>
    </rPh>
    <rPh sb="8" eb="9">
      <t>ケイ</t>
    </rPh>
    <phoneticPr fontId="5"/>
  </si>
  <si>
    <t>円</t>
    <rPh sb="0" eb="1">
      <t>エン</t>
    </rPh>
    <phoneticPr fontId="5"/>
  </si>
  <si>
    <t>+</t>
    <phoneticPr fontId="5"/>
  </si>
  <si>
    <t>＝</t>
    <phoneticPr fontId="5"/>
  </si>
  <si>
    <t>球場使用料＋球場に係る資材等</t>
    <rPh sb="0" eb="2">
      <t>キュウジョウ</t>
    </rPh>
    <rPh sb="2" eb="5">
      <t>シヨウリョウ</t>
    </rPh>
    <rPh sb="6" eb="8">
      <t>キュウジョウ</t>
    </rPh>
    <rPh sb="9" eb="10">
      <t>カカワ</t>
    </rPh>
    <rPh sb="11" eb="13">
      <t>シザイ</t>
    </rPh>
    <rPh sb="13" eb="14">
      <t>トウ</t>
    </rPh>
    <phoneticPr fontId="5"/>
  </si>
  <si>
    <t>　審　　判　　員　　　　　　　交通費</t>
    <rPh sb="1" eb="2">
      <t>シン</t>
    </rPh>
    <rPh sb="4" eb="5">
      <t>ハン</t>
    </rPh>
    <rPh sb="7" eb="8">
      <t>イン</t>
    </rPh>
    <rPh sb="15" eb="18">
      <t>コウツウヒ</t>
    </rPh>
    <phoneticPr fontId="5"/>
  </si>
  <si>
    <t>×</t>
    <phoneticPr fontId="5"/>
  </si>
  <si>
    <t>規定に通り</t>
    <rPh sb="0" eb="2">
      <t>キテイ</t>
    </rPh>
    <rPh sb="3" eb="4">
      <t>ドオ</t>
    </rPh>
    <phoneticPr fontId="5"/>
  </si>
  <si>
    <r>
      <t xml:space="preserve">　　　　　　　　　（中）　　　　 </t>
    </r>
    <r>
      <rPr>
        <b/>
        <sz val="11"/>
        <rFont val="ＭＳ Ｐゴシック"/>
        <family val="3"/>
        <charset val="128"/>
      </rPr>
      <t>試合数</t>
    </r>
    <rPh sb="10" eb="11">
      <t>チュウ</t>
    </rPh>
    <rPh sb="17" eb="19">
      <t>シアイ</t>
    </rPh>
    <rPh sb="19" eb="20">
      <t>スウ</t>
    </rPh>
    <phoneticPr fontId="5"/>
  </si>
  <si>
    <t>試合ごとに審判配置人数が変わる場合行をかえて記入。</t>
    <rPh sb="0" eb="2">
      <t>シアイ</t>
    </rPh>
    <rPh sb="5" eb="7">
      <t>シンパン</t>
    </rPh>
    <rPh sb="7" eb="9">
      <t>ハイチ</t>
    </rPh>
    <rPh sb="9" eb="11">
      <t>ニンズウ</t>
    </rPh>
    <rPh sb="12" eb="13">
      <t>カ</t>
    </rPh>
    <rPh sb="15" eb="17">
      <t>バアイ</t>
    </rPh>
    <rPh sb="17" eb="18">
      <t>ギョウ</t>
    </rPh>
    <rPh sb="22" eb="24">
      <t>キニュウ</t>
    </rPh>
    <phoneticPr fontId="5"/>
  </si>
  <si>
    <t>　　　　　　　　　（小）　　　　 試合数</t>
    <rPh sb="10" eb="11">
      <t>ショウ</t>
    </rPh>
    <rPh sb="17" eb="19">
      <t>シアイ</t>
    </rPh>
    <rPh sb="19" eb="20">
      <t>スウ</t>
    </rPh>
    <phoneticPr fontId="5"/>
  </si>
  <si>
    <r>
      <t>　　　　　</t>
    </r>
    <r>
      <rPr>
        <b/>
        <sz val="12"/>
        <color indexed="9"/>
        <rFont val="ＭＳ Ｐゴシック"/>
        <family val="3"/>
        <charset val="128"/>
      </rPr>
      <t>　　　　（中）　</t>
    </r>
    <r>
      <rPr>
        <b/>
        <sz val="12"/>
        <rFont val="ＭＳ Ｐゴシック"/>
        <family val="3"/>
        <charset val="128"/>
      </rPr>
      <t>　　　 責任者</t>
    </r>
    <rPh sb="10" eb="11">
      <t>チュウ</t>
    </rPh>
    <rPh sb="17" eb="20">
      <t>セキニンシャ</t>
    </rPh>
    <phoneticPr fontId="5"/>
  </si>
  <si>
    <t>責任審判費用支払う場合</t>
    <rPh sb="0" eb="2">
      <t>セキニン</t>
    </rPh>
    <rPh sb="2" eb="4">
      <t>シンパン</t>
    </rPh>
    <rPh sb="4" eb="6">
      <t>ヒヨウ</t>
    </rPh>
    <rPh sb="6" eb="8">
      <t>シハラ</t>
    </rPh>
    <rPh sb="9" eb="11">
      <t>バアイ</t>
    </rPh>
    <phoneticPr fontId="5"/>
  </si>
  <si>
    <t xml:space="preserve">                                 高速代</t>
    <rPh sb="33" eb="35">
      <t>コウソク</t>
    </rPh>
    <rPh sb="35" eb="36">
      <t>ダイ</t>
    </rPh>
    <phoneticPr fontId="5"/>
  </si>
  <si>
    <t>各セルに高速代を入力</t>
    <rPh sb="0" eb="1">
      <t>カク</t>
    </rPh>
    <rPh sb="4" eb="6">
      <t>コウソク</t>
    </rPh>
    <rPh sb="6" eb="7">
      <t>ダイ</t>
    </rPh>
    <rPh sb="8" eb="10">
      <t>ニュウリョク</t>
    </rPh>
    <phoneticPr fontId="5"/>
  </si>
  <si>
    <t>単価および食数を記入　追加などある場合は、その他に記入</t>
    <rPh sb="0" eb="2">
      <t>タンカ</t>
    </rPh>
    <rPh sb="5" eb="6">
      <t>ショク</t>
    </rPh>
    <rPh sb="6" eb="7">
      <t>スウ</t>
    </rPh>
    <rPh sb="8" eb="10">
      <t>キニュウ</t>
    </rPh>
    <rPh sb="11" eb="13">
      <t>ツイカ</t>
    </rPh>
    <rPh sb="17" eb="19">
      <t>バアイ</t>
    </rPh>
    <rPh sb="23" eb="24">
      <t>タ</t>
    </rPh>
    <rPh sb="25" eb="27">
      <t>キニュウ</t>
    </rPh>
    <phoneticPr fontId="5"/>
  </si>
  <si>
    <t>1000円/試合を基本とする。</t>
    <rPh sb="4" eb="5">
      <t>エン</t>
    </rPh>
    <rPh sb="6" eb="8">
      <t>シアイ</t>
    </rPh>
    <rPh sb="9" eb="11">
      <t>キホン</t>
    </rPh>
    <phoneticPr fontId="5"/>
  </si>
  <si>
    <t>必要に応じ計上（通常は、計上しない。）</t>
    <rPh sb="0" eb="2">
      <t>ヒツヨウ</t>
    </rPh>
    <rPh sb="3" eb="4">
      <t>オウ</t>
    </rPh>
    <rPh sb="5" eb="6">
      <t>ケイ</t>
    </rPh>
    <rPh sb="6" eb="7">
      <t>ジョウ</t>
    </rPh>
    <rPh sb="8" eb="10">
      <t>ツウジョウ</t>
    </rPh>
    <rPh sb="12" eb="14">
      <t>ケイジョウ</t>
    </rPh>
    <phoneticPr fontId="5"/>
  </si>
  <si>
    <t>同上</t>
    <rPh sb="0" eb="2">
      <t>ドウジョウ</t>
    </rPh>
    <phoneticPr fontId="5"/>
  </si>
  <si>
    <t>弁当追加（単価が違う場合など）ほかに使用する。下段も同様。</t>
    <rPh sb="0" eb="2">
      <t>ベントウ</t>
    </rPh>
    <rPh sb="2" eb="4">
      <t>ツイカ</t>
    </rPh>
    <rPh sb="5" eb="7">
      <t>タンカ</t>
    </rPh>
    <rPh sb="8" eb="9">
      <t>チガ</t>
    </rPh>
    <rPh sb="10" eb="12">
      <t>バアイ</t>
    </rPh>
    <rPh sb="18" eb="20">
      <t>シヨウ</t>
    </rPh>
    <rPh sb="23" eb="25">
      <t>カダン</t>
    </rPh>
    <rPh sb="26" eb="28">
      <t>ドウヨウ</t>
    </rPh>
    <phoneticPr fontId="5"/>
  </si>
  <si>
    <t>このシートを各球場ごとに整理。集計のためシート名は、このままで。</t>
    <rPh sb="6" eb="9">
      <t>カクキュウジョウ</t>
    </rPh>
    <rPh sb="12" eb="14">
      <t>セイリ</t>
    </rPh>
    <rPh sb="15" eb="17">
      <t>シュウケイ</t>
    </rPh>
    <rPh sb="23" eb="24">
      <t>メイ</t>
    </rPh>
    <phoneticPr fontId="5"/>
  </si>
  <si>
    <t>費用合計　　計</t>
    <rPh sb="0" eb="2">
      <t>ヒヨウ</t>
    </rPh>
    <rPh sb="2" eb="4">
      <t>ゴウケイ</t>
    </rPh>
    <rPh sb="6" eb="7">
      <t>ケイ</t>
    </rPh>
    <phoneticPr fontId="5"/>
  </si>
  <si>
    <t xml:space="preserve"> チーム                                      </t>
    <phoneticPr fontId="5"/>
  </si>
  <si>
    <t>会計責任チーム（球場責任チーム）名を記入</t>
    <rPh sb="0" eb="2">
      <t>カイケイ</t>
    </rPh>
    <rPh sb="2" eb="4">
      <t>セキニン</t>
    </rPh>
    <rPh sb="8" eb="10">
      <t>キュウジョウ</t>
    </rPh>
    <rPh sb="10" eb="12">
      <t>セキニン</t>
    </rPh>
    <rPh sb="16" eb="17">
      <t>メイ</t>
    </rPh>
    <rPh sb="18" eb="20">
      <t>キニュウ</t>
    </rPh>
    <phoneticPr fontId="5"/>
  </si>
  <si>
    <t>預り金額　　計</t>
    <rPh sb="0" eb="1">
      <t>アズカ</t>
    </rPh>
    <rPh sb="2" eb="4">
      <t>キンガク</t>
    </rPh>
    <rPh sb="6" eb="7">
      <t>ケイ</t>
    </rPh>
    <phoneticPr fontId="5"/>
  </si>
  <si>
    <r>
      <t>担当者氏名</t>
    </r>
    <r>
      <rPr>
        <u/>
        <sz val="14"/>
        <rFont val="ＭＳ Ｐゴシック"/>
        <family val="3"/>
        <charset val="128"/>
      </rPr>
      <t>　　　　　　　　　　　　　　　          　　</t>
    </r>
    <rPh sb="0" eb="3">
      <t>タントウシャ</t>
    </rPh>
    <rPh sb="3" eb="5">
      <t>シメイ</t>
    </rPh>
    <phoneticPr fontId="5"/>
  </si>
  <si>
    <t>入力責任者名記入</t>
    <rPh sb="0" eb="2">
      <t>ニュウリョク</t>
    </rPh>
    <rPh sb="2" eb="5">
      <t>セキニンシャ</t>
    </rPh>
    <rPh sb="5" eb="6">
      <t>メイ</t>
    </rPh>
    <rPh sb="6" eb="8">
      <t>キニュウ</t>
    </rPh>
    <phoneticPr fontId="5"/>
  </si>
  <si>
    <t>残　　　金　　計</t>
    <rPh sb="0" eb="1">
      <t>ザン</t>
    </rPh>
    <rPh sb="4" eb="5">
      <t>キン</t>
    </rPh>
    <rPh sb="7" eb="8">
      <t>ケイ</t>
    </rPh>
    <phoneticPr fontId="5"/>
  </si>
  <si>
    <t>に入力</t>
    <rPh sb="1" eb="3">
      <t>ニュウリョク</t>
    </rPh>
    <phoneticPr fontId="5"/>
  </si>
  <si>
    <t>試合開始　　　　：　　　　　　　試合終了　　　　：　　　　　　（所要時間　　　　　　：　　　　　　）</t>
    <rPh sb="32" eb="34">
      <t>ショヨウ</t>
    </rPh>
    <rPh sb="34" eb="36">
      <t>ジカン</t>
    </rPh>
    <phoneticPr fontId="5"/>
  </si>
  <si>
    <t>①</t>
    <phoneticPr fontId="5"/>
  </si>
  <si>
    <t>②</t>
    <phoneticPr fontId="5"/>
  </si>
  <si>
    <t>③</t>
    <phoneticPr fontId="5"/>
  </si>
  <si>
    <t>大会名 　　　第　　　　回</t>
    <rPh sb="0" eb="2">
      <t>タイカイ</t>
    </rPh>
    <rPh sb="2" eb="3">
      <t>メイ</t>
    </rPh>
    <rPh sb="7" eb="8">
      <t>ダイ</t>
    </rPh>
    <rPh sb="12" eb="13">
      <t>カイ</t>
    </rPh>
    <phoneticPr fontId="5"/>
  </si>
  <si>
    <t>令和　　　　年　　　　月　　　　日</t>
    <rPh sb="0" eb="2">
      <t>レイワ</t>
    </rPh>
    <rPh sb="6" eb="7">
      <t>トシ</t>
    </rPh>
    <rPh sb="11" eb="12">
      <t>ツキ</t>
    </rPh>
    <rPh sb="16" eb="17">
      <t>ヒ</t>
    </rPh>
    <phoneticPr fontId="5"/>
  </si>
  <si>
    <t>第　　　回　　　　　　　大会　</t>
    <rPh sb="0" eb="1">
      <t>ダイ</t>
    </rPh>
    <rPh sb="4" eb="5">
      <t>カイ</t>
    </rPh>
    <rPh sb="12" eb="14">
      <t>タイカイ</t>
    </rPh>
    <phoneticPr fontId="5"/>
  </si>
  <si>
    <t>担当者氏名　　　　　　　　　　　　　　　　　</t>
    <rPh sb="0" eb="3">
      <t>タントウシャ</t>
    </rPh>
    <rPh sb="3" eb="5">
      <t>シメイ</t>
    </rPh>
    <phoneticPr fontId="5"/>
  </si>
  <si>
    <t>確　　　　認　　　　印</t>
    <rPh sb="0" eb="1">
      <t>アキラ</t>
    </rPh>
    <rPh sb="5" eb="6">
      <t>シノブ</t>
    </rPh>
    <rPh sb="10" eb="11">
      <t>イン</t>
    </rPh>
    <phoneticPr fontId="5"/>
  </si>
  <si>
    <t>球場責任</t>
    <rPh sb="0" eb="2">
      <t>キュウジョウ</t>
    </rPh>
    <rPh sb="2" eb="4">
      <t>セキニン</t>
    </rPh>
    <phoneticPr fontId="5"/>
  </si>
  <si>
    <t>役員</t>
    <rPh sb="0" eb="2">
      <t>ヤクイン</t>
    </rPh>
    <phoneticPr fontId="5"/>
  </si>
  <si>
    <t>山口</t>
    <rPh sb="0" eb="2">
      <t>ヤマグチ</t>
    </rPh>
    <phoneticPr fontId="5"/>
  </si>
  <si>
    <r>
      <t xml:space="preserve">　　 </t>
    </r>
    <r>
      <rPr>
        <b/>
        <sz val="11"/>
        <color indexed="8"/>
        <rFont val="ＭＳ Ｐゴシック"/>
        <family val="3"/>
        <charset val="128"/>
      </rPr>
      <t>円　</t>
    </r>
    <r>
      <rPr>
        <b/>
        <sz val="11"/>
        <rFont val="ＭＳ Ｐゴシック"/>
        <family val="3"/>
        <charset val="128"/>
      </rPr>
      <t xml:space="preserve"> ×　　　</t>
    </r>
    <r>
      <rPr>
        <b/>
        <sz val="11"/>
        <color indexed="9"/>
        <rFont val="ＭＳ Ｐゴシック"/>
        <family val="3"/>
        <charset val="128"/>
      </rPr>
      <t>８　</t>
    </r>
    <r>
      <rPr>
        <b/>
        <sz val="11"/>
        <rFont val="ＭＳ Ｐゴシック"/>
        <family val="3"/>
        <charset val="128"/>
      </rPr>
      <t>食</t>
    </r>
    <r>
      <rPr>
        <b/>
        <sz val="11"/>
        <color indexed="9"/>
        <rFont val="ＭＳ Ｐゴシック"/>
        <family val="3"/>
        <charset val="128"/>
      </rPr>
      <t>　×　　　試合　</t>
    </r>
    <r>
      <rPr>
        <b/>
        <sz val="11"/>
        <rFont val="ＭＳ Ｐゴシック"/>
        <family val="3"/>
        <charset val="128"/>
      </rPr>
      <t>＝　　  　　　　　　　円</t>
    </r>
    <rPh sb="3" eb="4">
      <t>エン</t>
    </rPh>
    <rPh sb="12" eb="13">
      <t>ショク</t>
    </rPh>
    <rPh sb="18" eb="20">
      <t>シアイ</t>
    </rPh>
    <rPh sb="33" eb="34">
      <t>エン</t>
    </rPh>
    <phoneticPr fontId="5"/>
  </si>
  <si>
    <t>　雑　　費</t>
    <rPh sb="1" eb="2">
      <t>ザツ</t>
    </rPh>
    <rPh sb="4" eb="5">
      <t>ヒ</t>
    </rPh>
    <phoneticPr fontId="5"/>
  </si>
  <si>
    <t>改2021/1/20</t>
    <rPh sb="0" eb="1">
      <t>カイ</t>
    </rPh>
    <phoneticPr fontId="5"/>
  </si>
  <si>
    <t>確　　　　　認　　　　　印</t>
    <rPh sb="0" eb="1">
      <t>アキラ</t>
    </rPh>
    <rPh sb="6" eb="7">
      <t>シノブ</t>
    </rPh>
    <rPh sb="12" eb="13">
      <t>イン</t>
    </rPh>
    <phoneticPr fontId="5"/>
  </si>
  <si>
    <t>(公財）日本少年野球連盟　　　　　　　　兵庫県支部</t>
    <rPh sb="1" eb="2">
      <t>コウ</t>
    </rPh>
    <rPh sb="2" eb="3">
      <t>ザイ</t>
    </rPh>
    <rPh sb="4" eb="6">
      <t>ニホン</t>
    </rPh>
    <rPh sb="6" eb="8">
      <t>ショウネン</t>
    </rPh>
    <rPh sb="8" eb="10">
      <t>ヤキュウ</t>
    </rPh>
    <rPh sb="10" eb="12">
      <t>レンメイ</t>
    </rPh>
    <rPh sb="20" eb="23">
      <t>ヒョウゴケン</t>
    </rPh>
    <rPh sb="23" eb="25">
      <t>シブ</t>
    </rPh>
    <phoneticPr fontId="5"/>
  </si>
  <si>
    <r>
      <t>　　　球場名</t>
    </r>
    <r>
      <rPr>
        <u/>
        <sz val="12"/>
        <rFont val="ＭＳ Ｐゴシック"/>
        <family val="3"/>
        <charset val="128"/>
      </rPr>
      <t>　　                       　　        　　　　　　　　　球場</t>
    </r>
    <rPh sb="3" eb="5">
      <t>キュウジョウ</t>
    </rPh>
    <rPh sb="5" eb="6">
      <t>ナ</t>
    </rPh>
    <rPh sb="50" eb="52">
      <t>キュウジョウ</t>
    </rPh>
    <phoneticPr fontId="5"/>
  </si>
  <si>
    <r>
      <t>球場責任者　　　氏名</t>
    </r>
    <r>
      <rPr>
        <u/>
        <sz val="12"/>
        <rFont val="ＭＳ Ｐゴシック"/>
        <family val="3"/>
        <charset val="128"/>
      </rPr>
      <t>　　　　　　　　　　　　　　</t>
    </r>
    <rPh sb="0" eb="2">
      <t>キュウジョウ</t>
    </rPh>
    <rPh sb="2" eb="5">
      <t>セキニンシャ</t>
    </rPh>
    <phoneticPr fontId="5"/>
  </si>
  <si>
    <t>確　　　認　　　印</t>
    <rPh sb="0" eb="1">
      <t>アキラ</t>
    </rPh>
    <rPh sb="4" eb="5">
      <t>ニン</t>
    </rPh>
    <rPh sb="8" eb="9">
      <t>イン</t>
    </rPh>
    <phoneticPr fontId="5"/>
  </si>
  <si>
    <t>確　　認　　印</t>
    <rPh sb="0" eb="1">
      <t>アキラ</t>
    </rPh>
    <rPh sb="3" eb="4">
      <t>ミトム</t>
    </rPh>
    <rPh sb="6" eb="7">
      <t>イン</t>
    </rPh>
    <phoneticPr fontId="5"/>
  </si>
  <si>
    <t>第　　　回　　　　　　　　　　　　　　　　　　　大会　　</t>
    <rPh sb="0" eb="1">
      <t>ダイ</t>
    </rPh>
    <rPh sb="4" eb="5">
      <t>カイ</t>
    </rPh>
    <rPh sb="24" eb="26">
      <t>タイカイ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</si>
</sst>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,###&quot;円&quot;"/>
    <numFmt numFmtId="177" formatCode="#####&quot;人&quot;"/>
    <numFmt numFmtId="178" formatCode="#####&quot;試合&quot;"/>
    <numFmt numFmtId="179" formatCode="#####&quot;食&quot;"/>
  </numFmts>
  <fonts count="4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0"/>
      <name val="HGS創英角ﾎﾟｯﾌﾟ体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86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left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2" fillId="0" borderId="2" xfId="0" applyFont="1" applyBorder="1" applyAlignment="1">
      <alignment horizontal="left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12" fillId="0" borderId="0" xfId="0" applyFont="1"/>
    <xf numFmtId="0" fontId="15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1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left" wrapText="1"/>
    </xf>
    <xf numFmtId="0" fontId="12" fillId="0" borderId="11" xfId="0" applyFont="1" applyBorder="1"/>
    <xf numFmtId="0" fontId="12" fillId="0" borderId="15" xfId="0" applyFont="1" applyBorder="1" applyAlignment="1">
      <alignment vertical="center"/>
    </xf>
    <xf numFmtId="0" fontId="12" fillId="0" borderId="16" xfId="0" applyFont="1" applyBorder="1"/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/>
    </xf>
    <xf numFmtId="0" fontId="12" fillId="0" borderId="1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0" xfId="0" applyFont="1" applyBorder="1"/>
    <xf numFmtId="0" fontId="12" fillId="0" borderId="12" xfId="0" applyFont="1" applyBorder="1"/>
    <xf numFmtId="0" fontId="10" fillId="0" borderId="10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2" fillId="0" borderId="22" xfId="0" applyFont="1" applyBorder="1"/>
    <xf numFmtId="0" fontId="12" fillId="0" borderId="23" xfId="0" applyFont="1" applyBorder="1"/>
    <xf numFmtId="0" fontId="4" fillId="0" borderId="0" xfId="1" applyAlignment="1"/>
    <xf numFmtId="0" fontId="4" fillId="0" borderId="0" xfId="1">
      <alignment vertical="center"/>
    </xf>
    <xf numFmtId="0" fontId="29" fillId="0" borderId="0" xfId="1" applyFont="1">
      <alignment vertical="center"/>
    </xf>
    <xf numFmtId="0" fontId="4" fillId="0" borderId="31" xfId="1" applyBorder="1">
      <alignment vertical="center"/>
    </xf>
    <xf numFmtId="0" fontId="4" fillId="0" borderId="29" xfId="1" applyBorder="1">
      <alignment vertical="center"/>
    </xf>
    <xf numFmtId="0" fontId="29" fillId="0" borderId="0" xfId="1" applyFont="1" applyAlignment="1">
      <alignment horizontal="center" vertical="center"/>
    </xf>
    <xf numFmtId="0" fontId="29" fillId="0" borderId="0" xfId="1" applyFont="1" applyAlignment="1">
      <alignment horizontal="center" vertical="center" textRotation="255"/>
    </xf>
    <xf numFmtId="0" fontId="32" fillId="0" borderId="0" xfId="1" applyFont="1">
      <alignment vertical="center"/>
    </xf>
    <xf numFmtId="0" fontId="28" fillId="0" borderId="0" xfId="1" applyFont="1">
      <alignment vertical="center"/>
    </xf>
    <xf numFmtId="0" fontId="29" fillId="2" borderId="0" xfId="1" applyFont="1" applyFill="1">
      <alignment vertical="center"/>
    </xf>
    <xf numFmtId="0" fontId="34" fillId="0" borderId="0" xfId="1" applyFont="1">
      <alignment vertical="center"/>
    </xf>
    <xf numFmtId="0" fontId="34" fillId="2" borderId="0" xfId="1" applyFont="1" applyFill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left"/>
    </xf>
    <xf numFmtId="0" fontId="4" fillId="0" borderId="7" xfId="1" applyBorder="1">
      <alignment vertical="center"/>
    </xf>
    <xf numFmtId="0" fontId="35" fillId="0" borderId="0" xfId="1" applyFont="1">
      <alignment vertical="center"/>
    </xf>
    <xf numFmtId="0" fontId="36" fillId="0" borderId="0" xfId="1" applyFont="1">
      <alignment vertical="center"/>
    </xf>
    <xf numFmtId="0" fontId="11" fillId="0" borderId="0" xfId="0" applyFont="1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horizontal="right" vertical="center"/>
    </xf>
    <xf numFmtId="0" fontId="12" fillId="0" borderId="12" xfId="0" applyFont="1" applyBorder="1" applyAlignment="1">
      <alignment horizontal="center" vertical="center"/>
    </xf>
    <xf numFmtId="0" fontId="4" fillId="0" borderId="7" xfId="1" applyBorder="1" applyAlignment="1"/>
    <xf numFmtId="0" fontId="4" fillId="0" borderId="8" xfId="1" applyBorder="1" applyAlignment="1"/>
    <xf numFmtId="0" fontId="4" fillId="0" borderId="1" xfId="1" applyBorder="1" applyAlignment="1"/>
    <xf numFmtId="0" fontId="4" fillId="0" borderId="2" xfId="1" applyBorder="1" applyAlignment="1"/>
    <xf numFmtId="0" fontId="4" fillId="0" borderId="1" xfId="1" applyBorder="1">
      <alignment vertical="center"/>
    </xf>
    <xf numFmtId="0" fontId="4" fillId="0" borderId="2" xfId="1" applyBorder="1">
      <alignment vertical="center"/>
    </xf>
    <xf numFmtId="0" fontId="4" fillId="0" borderId="4" xfId="1" applyBorder="1">
      <alignment vertical="center"/>
    </xf>
    <xf numFmtId="0" fontId="4" fillId="0" borderId="5" xfId="1" applyBorder="1">
      <alignment vertical="center"/>
    </xf>
    <xf numFmtId="0" fontId="2" fillId="0" borderId="0" xfId="1" applyFont="1">
      <alignment vertical="center"/>
    </xf>
    <xf numFmtId="0" fontId="17" fillId="0" borderId="0" xfId="0" applyFont="1"/>
    <xf numFmtId="0" fontId="11" fillId="0" borderId="0" xfId="0" applyFont="1" applyAlignment="1">
      <alignment horizontal="left"/>
    </xf>
    <xf numFmtId="0" fontId="12" fillId="0" borderId="7" xfId="0" applyFont="1" applyBorder="1" applyAlignment="1">
      <alignment horizontal="center"/>
    </xf>
    <xf numFmtId="176" fontId="40" fillId="3" borderId="10" xfId="2" applyNumberFormat="1" applyFont="1" applyFill="1" applyBorder="1" applyAlignment="1">
      <alignment vertical="center"/>
    </xf>
    <xf numFmtId="0" fontId="40" fillId="0" borderId="11" xfId="0" applyFont="1" applyBorder="1" applyAlignment="1">
      <alignment horizontal="center" vertical="center"/>
    </xf>
    <xf numFmtId="176" fontId="40" fillId="3" borderId="11" xfId="0" applyNumberFormat="1" applyFont="1" applyFill="1" applyBorder="1" applyAlignment="1">
      <alignment vertical="center"/>
    </xf>
    <xf numFmtId="176" fontId="18" fillId="0" borderId="11" xfId="2" applyNumberFormat="1" applyFont="1" applyBorder="1" applyAlignment="1">
      <alignment vertical="center"/>
    </xf>
    <xf numFmtId="176" fontId="18" fillId="0" borderId="12" xfId="2" applyNumberFormat="1" applyFont="1" applyBorder="1" applyAlignment="1">
      <alignment vertical="center"/>
    </xf>
    <xf numFmtId="176" fontId="18" fillId="3" borderId="10" xfId="2" applyNumberFormat="1" applyFont="1" applyFill="1" applyBorder="1" applyAlignment="1">
      <alignment vertical="center"/>
    </xf>
    <xf numFmtId="0" fontId="18" fillId="0" borderId="11" xfId="0" applyFont="1" applyBorder="1" applyAlignment="1">
      <alignment horizontal="center" vertical="center"/>
    </xf>
    <xf numFmtId="177" fontId="18" fillId="3" borderId="11" xfId="0" applyNumberFormat="1" applyFont="1" applyFill="1" applyBorder="1" applyAlignment="1">
      <alignment vertical="center"/>
    </xf>
    <xf numFmtId="177" fontId="18" fillId="0" borderId="1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78" fontId="18" fillId="3" borderId="11" xfId="0" applyNumberFormat="1" applyFont="1" applyFill="1" applyBorder="1" applyAlignment="1">
      <alignment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176" fontId="18" fillId="0" borderId="10" xfId="2" applyNumberFormat="1" applyFont="1" applyBorder="1" applyAlignment="1">
      <alignment vertical="center"/>
    </xf>
    <xf numFmtId="176" fontId="18" fillId="3" borderId="11" xfId="2" applyNumberFormat="1" applyFont="1" applyFill="1" applyBorder="1" applyAlignment="1">
      <alignment vertical="center"/>
    </xf>
    <xf numFmtId="176" fontId="18" fillId="3" borderId="11" xfId="0" applyNumberFormat="1" applyFont="1" applyFill="1" applyBorder="1" applyAlignment="1">
      <alignment vertical="center"/>
    </xf>
    <xf numFmtId="176" fontId="18" fillId="0" borderId="11" xfId="2" applyNumberFormat="1" applyFont="1" applyBorder="1" applyAlignment="1">
      <alignment horizontal="center" vertical="center"/>
    </xf>
    <xf numFmtId="176" fontId="18" fillId="0" borderId="12" xfId="2" applyNumberFormat="1" applyFont="1" applyBorder="1" applyAlignment="1">
      <alignment horizontal="right" vertical="center"/>
    </xf>
    <xf numFmtId="179" fontId="18" fillId="3" borderId="11" xfId="0" applyNumberFormat="1" applyFont="1" applyFill="1" applyBorder="1" applyAlignment="1">
      <alignment vertical="center"/>
    </xf>
    <xf numFmtId="176" fontId="18" fillId="0" borderId="45" xfId="2" applyNumberFormat="1" applyFont="1" applyBorder="1" applyAlignment="1">
      <alignment vertical="center"/>
    </xf>
    <xf numFmtId="176" fontId="18" fillId="0" borderId="46" xfId="2" applyNumberFormat="1" applyFont="1" applyBorder="1" applyAlignment="1">
      <alignment vertical="center"/>
    </xf>
    <xf numFmtId="176" fontId="18" fillId="0" borderId="11" xfId="2" applyNumberFormat="1" applyFont="1" applyFill="1" applyBorder="1" applyAlignment="1">
      <alignment vertical="center"/>
    </xf>
    <xf numFmtId="176" fontId="18" fillId="0" borderId="47" xfId="2" applyNumberFormat="1" applyFont="1" applyBorder="1" applyAlignment="1">
      <alignment vertical="center"/>
    </xf>
    <xf numFmtId="176" fontId="18" fillId="0" borderId="48" xfId="2" applyNumberFormat="1" applyFont="1" applyBorder="1" applyAlignment="1">
      <alignment vertical="center"/>
    </xf>
    <xf numFmtId="0" fontId="12" fillId="0" borderId="4" xfId="0" applyFont="1" applyBorder="1"/>
    <xf numFmtId="0" fontId="15" fillId="0" borderId="0" xfId="0" applyFont="1" applyAlignment="1">
      <alignment vertical="center"/>
    </xf>
    <xf numFmtId="0" fontId="12" fillId="0" borderId="3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176" fontId="18" fillId="3" borderId="9" xfId="2" applyNumberFormat="1" applyFont="1" applyFill="1" applyBorder="1" applyAlignment="1">
      <alignment vertical="center"/>
    </xf>
    <xf numFmtId="0" fontId="37" fillId="0" borderId="4" xfId="1" applyFont="1" applyBorder="1" applyAlignment="1"/>
    <xf numFmtId="0" fontId="39" fillId="0" borderId="4" xfId="1" applyFont="1" applyBorder="1" applyAlignment="1"/>
    <xf numFmtId="0" fontId="38" fillId="0" borderId="4" xfId="1" applyFont="1" applyBorder="1" applyAlignment="1"/>
    <xf numFmtId="0" fontId="28" fillId="0" borderId="4" xfId="1" applyFont="1" applyBorder="1">
      <alignment vertical="center"/>
    </xf>
    <xf numFmtId="0" fontId="28" fillId="0" borderId="11" xfId="1" applyFont="1" applyBorder="1">
      <alignment vertical="center"/>
    </xf>
    <xf numFmtId="0" fontId="4" fillId="0" borderId="10" xfId="1" applyBorder="1" applyAlignment="1"/>
    <xf numFmtId="0" fontId="4" fillId="0" borderId="11" xfId="1" applyBorder="1" applyAlignment="1"/>
    <xf numFmtId="0" fontId="4" fillId="0" borderId="12" xfId="1" applyBorder="1" applyAlignment="1"/>
    <xf numFmtId="0" fontId="4" fillId="0" borderId="3" xfId="1" applyBorder="1" applyAlignment="1"/>
    <xf numFmtId="0" fontId="4" fillId="0" borderId="4" xfId="1" applyBorder="1" applyAlignment="1"/>
    <xf numFmtId="0" fontId="3" fillId="0" borderId="6" xfId="1" applyFont="1" applyBorder="1" applyAlignment="1">
      <alignment vertical="top"/>
    </xf>
    <xf numFmtId="0" fontId="14" fillId="0" borderId="0" xfId="0" applyFont="1" applyAlignment="1">
      <alignment horizontal="left" vertical="top"/>
    </xf>
    <xf numFmtId="0" fontId="0" fillId="0" borderId="9" xfId="0" applyBorder="1" applyAlignment="1">
      <alignment horizontal="center" vertical="center"/>
    </xf>
    <xf numFmtId="14" fontId="43" fillId="0" borderId="2" xfId="0" applyNumberFormat="1" applyFont="1" applyBorder="1" applyAlignment="1">
      <alignment vertical="center"/>
    </xf>
    <xf numFmtId="176" fontId="18" fillId="0" borderId="0" xfId="2" applyNumberFormat="1" applyFont="1" applyFill="1" applyBorder="1" applyAlignment="1">
      <alignment vertical="center"/>
    </xf>
    <xf numFmtId="0" fontId="38" fillId="0" borderId="0" xfId="1" applyFont="1" applyAlignment="1"/>
    <xf numFmtId="0" fontId="33" fillId="0" borderId="0" xfId="1" applyFont="1">
      <alignment vertical="center"/>
    </xf>
    <xf numFmtId="0" fontId="33" fillId="0" borderId="0" xfId="1" applyFont="1" applyAlignment="1">
      <alignment horizontal="center" vertical="center" textRotation="255"/>
    </xf>
    <xf numFmtId="0" fontId="38" fillId="0" borderId="0" xfId="1" applyFont="1">
      <alignment vertical="center"/>
    </xf>
    <xf numFmtId="0" fontId="12" fillId="0" borderId="7" xfId="1" applyFont="1" applyBorder="1" applyAlignment="1">
      <alignment horizontal="center" vertical="center"/>
    </xf>
    <xf numFmtId="0" fontId="1" fillId="0" borderId="0" xfId="1" applyFont="1">
      <alignment vertical="center"/>
    </xf>
    <xf numFmtId="0" fontId="12" fillId="0" borderId="41" xfId="0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12" fillId="0" borderId="49" xfId="0" applyFont="1" applyBorder="1" applyAlignment="1">
      <alignment horizontal="center"/>
    </xf>
    <xf numFmtId="0" fontId="12" fillId="0" borderId="4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21" fillId="0" borderId="10" xfId="0" applyFont="1" applyBorder="1" applyAlignment="1">
      <alignment horizontal="right" vertical="center"/>
    </xf>
    <xf numFmtId="0" fontId="18" fillId="0" borderId="11" xfId="0" applyFont="1" applyBorder="1" applyAlignment="1">
      <alignment horizontal="right" vertical="center"/>
    </xf>
    <xf numFmtId="0" fontId="18" fillId="0" borderId="12" xfId="0" applyFont="1" applyBorder="1" applyAlignment="1">
      <alignment horizontal="right" vertical="center"/>
    </xf>
    <xf numFmtId="0" fontId="21" fillId="0" borderId="9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21" fillId="0" borderId="11" xfId="0" applyFont="1" applyBorder="1" applyAlignment="1">
      <alignment horizontal="right" vertical="center"/>
    </xf>
    <xf numFmtId="0" fontId="21" fillId="0" borderId="12" xfId="0" applyFont="1" applyBorder="1" applyAlignment="1">
      <alignment horizontal="right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5" fillId="0" borderId="12" xfId="0" applyFont="1" applyBorder="1" applyAlignment="1">
      <alignment horizontal="right" vertical="center"/>
    </xf>
    <xf numFmtId="0" fontId="15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/>
    </xf>
    <xf numFmtId="0" fontId="12" fillId="0" borderId="0" xfId="0" applyFont="1" applyAlignment="1">
      <alignment horizontal="right" vertical="center"/>
    </xf>
    <xf numFmtId="14" fontId="23" fillId="3" borderId="0" xfId="0" applyNumberFormat="1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3" borderId="44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38" fontId="11" fillId="3" borderId="10" xfId="2" applyFont="1" applyFill="1" applyBorder="1" applyAlignment="1">
      <alignment horizontal="center" vertical="center"/>
    </xf>
    <xf numFmtId="38" fontId="11" fillId="3" borderId="11" xfId="2" applyFont="1" applyFill="1" applyBorder="1" applyAlignment="1">
      <alignment horizontal="center" vertical="center"/>
    </xf>
    <xf numFmtId="38" fontId="11" fillId="3" borderId="12" xfId="2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176" fontId="11" fillId="0" borderId="4" xfId="0" applyNumberFormat="1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3" borderId="11" xfId="0" applyFont="1" applyFill="1" applyBorder="1" applyAlignment="1">
      <alignment horizontal="center"/>
    </xf>
    <xf numFmtId="176" fontId="11" fillId="4" borderId="4" xfId="0" applyNumberFormat="1" applyFont="1" applyFill="1" applyBorder="1" applyAlignment="1">
      <alignment horizontal="right"/>
    </xf>
    <xf numFmtId="1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3" fillId="0" borderId="0" xfId="0" applyFont="1" applyAlignment="1">
      <alignment horizontal="center" wrapText="1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4" fillId="0" borderId="0" xfId="1" applyAlignment="1">
      <alignment horizontal="right" vertical="center"/>
    </xf>
    <xf numFmtId="0" fontId="4" fillId="0" borderId="2" xfId="1" applyBorder="1" applyAlignment="1">
      <alignment horizontal="right" vertical="center"/>
    </xf>
    <xf numFmtId="0" fontId="4" fillId="0" borderId="10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12" xfId="1" applyBorder="1" applyAlignment="1">
      <alignment horizontal="center" vertical="center"/>
    </xf>
    <xf numFmtId="0" fontId="4" fillId="0" borderId="10" xfId="1" applyBorder="1" applyAlignment="1">
      <alignment horizontal="center"/>
    </xf>
    <xf numFmtId="0" fontId="4" fillId="0" borderId="11" xfId="1" applyBorder="1" applyAlignment="1">
      <alignment horizontal="center"/>
    </xf>
    <xf numFmtId="0" fontId="4" fillId="0" borderId="12" xfId="1" applyBorder="1" applyAlignment="1">
      <alignment horizontal="center"/>
    </xf>
    <xf numFmtId="0" fontId="29" fillId="0" borderId="31" xfId="1" applyFont="1" applyBorder="1" applyAlignment="1">
      <alignment horizontal="center" vertical="center" textRotation="255"/>
    </xf>
    <xf numFmtId="0" fontId="4" fillId="0" borderId="30" xfId="1" applyBorder="1" applyAlignment="1">
      <alignment horizontal="center" vertical="center"/>
    </xf>
    <xf numFmtId="0" fontId="4" fillId="0" borderId="25" xfId="1" applyBorder="1" applyAlignment="1">
      <alignment horizontal="center" vertical="center"/>
    </xf>
    <xf numFmtId="0" fontId="4" fillId="0" borderId="43" xfId="1" applyBorder="1" applyAlignment="1">
      <alignment horizontal="center" vertical="center"/>
    </xf>
    <xf numFmtId="0" fontId="4" fillId="0" borderId="26" xfId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29" fillId="0" borderId="39" xfId="1" applyFont="1" applyBorder="1" applyAlignment="1">
      <alignment horizontal="center" vertical="center"/>
    </xf>
    <xf numFmtId="0" fontId="29" fillId="0" borderId="40" xfId="1" applyFont="1" applyBorder="1" applyAlignment="1">
      <alignment horizontal="center" vertical="center"/>
    </xf>
    <xf numFmtId="0" fontId="4" fillId="0" borderId="39" xfId="1" applyBorder="1" applyAlignment="1">
      <alignment horizontal="center" vertical="center"/>
    </xf>
    <xf numFmtId="0" fontId="4" fillId="0" borderId="40" xfId="1" applyBorder="1" applyAlignment="1">
      <alignment horizontal="center" vertical="center"/>
    </xf>
    <xf numFmtId="0" fontId="4" fillId="0" borderId="29" xfId="1" applyBorder="1" applyAlignment="1">
      <alignment horizontal="center" vertical="center"/>
    </xf>
    <xf numFmtId="0" fontId="4" fillId="0" borderId="38" xfId="1" applyBorder="1">
      <alignment vertical="center"/>
    </xf>
    <xf numFmtId="0" fontId="4" fillId="0" borderId="38" xfId="1" applyBorder="1" applyAlignment="1">
      <alignment horizontal="center" vertical="center"/>
    </xf>
    <xf numFmtId="0" fontId="29" fillId="0" borderId="29" xfId="1" applyFont="1" applyBorder="1" applyAlignment="1">
      <alignment horizontal="center" vertical="center"/>
    </xf>
    <xf numFmtId="0" fontId="29" fillId="0" borderId="38" xfId="1" applyFont="1" applyBorder="1" applyAlignment="1">
      <alignment horizontal="center" vertical="center"/>
    </xf>
    <xf numFmtId="0" fontId="33" fillId="0" borderId="0" xfId="1" applyFont="1" applyAlignment="1">
      <alignment horizontal="right" vertical="center"/>
    </xf>
    <xf numFmtId="0" fontId="29" fillId="0" borderId="11" xfId="1" applyFont="1" applyBorder="1">
      <alignment vertical="center"/>
    </xf>
    <xf numFmtId="0" fontId="33" fillId="0" borderId="11" xfId="1" applyFont="1" applyBorder="1">
      <alignment vertical="center"/>
    </xf>
    <xf numFmtId="0" fontId="29" fillId="0" borderId="4" xfId="1" applyFont="1" applyBorder="1">
      <alignment vertical="center"/>
    </xf>
    <xf numFmtId="0" fontId="33" fillId="0" borderId="4" xfId="1" applyFont="1" applyBorder="1">
      <alignment vertical="center"/>
    </xf>
    <xf numFmtId="0" fontId="29" fillId="0" borderId="41" xfId="1" applyFont="1" applyBorder="1" applyAlignment="1">
      <alignment horizontal="center" vertical="center" textRotation="255"/>
    </xf>
    <xf numFmtId="0" fontId="4" fillId="0" borderId="42" xfId="1" applyBorder="1" applyAlignment="1">
      <alignment horizontal="center" vertical="center"/>
    </xf>
    <xf numFmtId="0" fontId="4" fillId="0" borderId="24" xfId="1" applyBorder="1" applyAlignment="1">
      <alignment horizontal="center" vertical="center"/>
    </xf>
    <xf numFmtId="0" fontId="4" fillId="0" borderId="26" xfId="1" applyBorder="1">
      <alignment vertical="center"/>
    </xf>
    <xf numFmtId="0" fontId="4" fillId="0" borderId="42" xfId="1" applyBorder="1">
      <alignment vertical="center"/>
    </xf>
    <xf numFmtId="0" fontId="44" fillId="0" borderId="4" xfId="1" applyFont="1" applyBorder="1" applyAlignment="1">
      <alignment horizontal="left" vertical="center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center"/>
    </xf>
    <xf numFmtId="0" fontId="29" fillId="0" borderId="30" xfId="1" applyFont="1" applyBorder="1" applyAlignment="1">
      <alignment horizontal="center" vertical="center"/>
    </xf>
    <xf numFmtId="0" fontId="4" fillId="0" borderId="30" xfId="1" applyBorder="1">
      <alignment vertical="center"/>
    </xf>
    <xf numFmtId="0" fontId="39" fillId="0" borderId="4" xfId="1" applyFont="1" applyBorder="1" applyAlignment="1">
      <alignment horizontal="center"/>
    </xf>
    <xf numFmtId="0" fontId="38" fillId="0" borderId="4" xfId="1" applyFont="1" applyBorder="1" applyAlignment="1">
      <alignment horizontal="center"/>
    </xf>
    <xf numFmtId="0" fontId="31" fillId="0" borderId="0" xfId="1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2" fillId="0" borderId="2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7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2" fillId="0" borderId="10" xfId="0" applyFont="1" applyBorder="1" applyAlignment="1">
      <alignment horizontal="left" vertical="center"/>
    </xf>
    <xf numFmtId="0" fontId="0" fillId="0" borderId="11" xfId="0" applyBorder="1"/>
    <xf numFmtId="0" fontId="0" fillId="0" borderId="16" xfId="0" applyBorder="1"/>
    <xf numFmtId="0" fontId="12" fillId="0" borderId="27" xfId="0" applyFont="1" applyBorder="1" applyAlignment="1">
      <alignment horizontal="center" vertical="center"/>
    </xf>
    <xf numFmtId="0" fontId="0" fillId="0" borderId="15" xfId="0" applyBorder="1"/>
    <xf numFmtId="0" fontId="0" fillId="0" borderId="33" xfId="0" applyBorder="1"/>
    <xf numFmtId="0" fontId="23" fillId="0" borderId="17" xfId="0" applyFont="1" applyBorder="1" applyAlignment="1">
      <alignment horizontal="left" vertical="center"/>
    </xf>
    <xf numFmtId="0" fontId="0" fillId="0" borderId="7" xfId="0" applyBorder="1"/>
    <xf numFmtId="0" fontId="0" fillId="0" borderId="8" xfId="0" applyBorder="1"/>
    <xf numFmtId="0" fontId="12" fillId="0" borderId="35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26" fillId="0" borderId="24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6"/>
  <sheetViews>
    <sheetView showGridLines="0" tabSelected="1" zoomScaleNormal="100" workbookViewId="0">
      <selection activeCell="S3" sqref="S3"/>
    </sheetView>
  </sheetViews>
  <sheetFormatPr defaultColWidth="9" defaultRowHeight="13.2" x14ac:dyDescent="0.2"/>
  <cols>
    <col min="1" max="1" width="0.44140625" style="1" customWidth="1"/>
    <col min="2" max="2" width="1.6640625" style="1" customWidth="1"/>
    <col min="3" max="3" width="3.44140625" style="1" customWidth="1"/>
    <col min="4" max="6" width="7.33203125" style="1" customWidth="1"/>
    <col min="7" max="15" width="9.109375" style="1" customWidth="1"/>
    <col min="16" max="39" width="5.88671875" style="1" customWidth="1"/>
    <col min="40" max="16384" width="9" style="1"/>
  </cols>
  <sheetData>
    <row r="1" spans="2:17" ht="16.5" customHeight="1" x14ac:dyDescent="0.2">
      <c r="M1" s="17" t="s">
        <v>3</v>
      </c>
    </row>
    <row r="2" spans="2:17" ht="39.75" customHeight="1" x14ac:dyDescent="0.2">
      <c r="B2" s="12"/>
      <c r="C2" s="179" t="s">
        <v>60</v>
      </c>
      <c r="D2" s="179"/>
      <c r="E2" s="179"/>
      <c r="F2" s="176" t="s">
        <v>0</v>
      </c>
      <c r="G2" s="176"/>
      <c r="H2" s="176"/>
      <c r="I2" s="176"/>
      <c r="J2" s="176"/>
      <c r="K2" s="176"/>
      <c r="L2" s="175" t="s">
        <v>1</v>
      </c>
      <c r="M2" s="175"/>
      <c r="N2" s="8"/>
      <c r="O2" s="8"/>
    </row>
    <row r="3" spans="2:17" ht="28.5" customHeight="1" x14ac:dyDescent="0.2">
      <c r="B3" s="177" t="s">
        <v>4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4" spans="2:17" ht="24.75" customHeight="1" x14ac:dyDescent="0.2">
      <c r="D4" s="9"/>
      <c r="E4" s="9"/>
      <c r="F4" s="9"/>
      <c r="G4" s="9"/>
      <c r="H4" s="9"/>
      <c r="J4" s="178" t="s">
        <v>131</v>
      </c>
      <c r="K4" s="178"/>
      <c r="L4" s="178"/>
      <c r="M4" s="178"/>
      <c r="N4" s="9"/>
      <c r="O4" s="9"/>
      <c r="P4" s="9"/>
    </row>
    <row r="5" spans="2:17" ht="37.5" customHeight="1" x14ac:dyDescent="0.25">
      <c r="B5" s="83"/>
      <c r="C5" s="83"/>
      <c r="D5" s="180" t="s">
        <v>147</v>
      </c>
      <c r="E5" s="180"/>
      <c r="F5" s="180"/>
      <c r="G5" s="180"/>
      <c r="H5" s="180"/>
      <c r="I5" s="180"/>
      <c r="J5" s="180"/>
      <c r="K5" s="180"/>
      <c r="L5" s="180"/>
      <c r="M5" s="83"/>
      <c r="N5" s="2"/>
      <c r="O5" s="2"/>
      <c r="P5" s="2"/>
      <c r="Q5" s="2"/>
    </row>
    <row r="6" spans="2:17" customFormat="1" ht="15" customHeight="1" x14ac:dyDescent="0.2"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3"/>
      <c r="O6" s="3"/>
      <c r="P6" s="3"/>
    </row>
    <row r="7" spans="2:17" customFormat="1" ht="31.5" customHeight="1" x14ac:dyDescent="0.2">
      <c r="B7" s="18" t="s">
        <v>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7" customFormat="1" ht="31.5" customHeight="1" x14ac:dyDescent="0.25">
      <c r="B8" s="18"/>
      <c r="C8" s="4"/>
      <c r="D8" s="4"/>
      <c r="E8" s="19" t="s">
        <v>31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10" spans="2:17" s="20" customFormat="1" ht="25.5" customHeight="1" x14ac:dyDescent="0.2">
      <c r="B10" s="174" t="s">
        <v>5</v>
      </c>
      <c r="C10" s="174"/>
      <c r="D10" s="174"/>
      <c r="E10" s="174"/>
      <c r="F10" s="174"/>
      <c r="G10" s="174"/>
      <c r="H10" s="174" t="s">
        <v>6</v>
      </c>
      <c r="I10" s="174"/>
      <c r="J10" s="174"/>
      <c r="K10" s="174"/>
      <c r="L10" s="174"/>
      <c r="M10" s="174"/>
    </row>
    <row r="11" spans="2:17" s="21" customFormat="1" ht="25.5" customHeight="1" x14ac:dyDescent="0.2">
      <c r="B11" s="160" t="s">
        <v>15</v>
      </c>
      <c r="C11" s="160"/>
      <c r="D11" s="160"/>
      <c r="E11" s="160"/>
      <c r="F11" s="160"/>
      <c r="G11" s="160"/>
      <c r="H11" s="164" t="s">
        <v>16</v>
      </c>
      <c r="I11" s="165"/>
      <c r="J11" s="165"/>
      <c r="K11" s="165"/>
      <c r="L11" s="165"/>
      <c r="M11" s="165"/>
    </row>
    <row r="12" spans="2:17" s="21" customFormat="1" ht="25.5" customHeight="1" x14ac:dyDescent="0.2">
      <c r="B12" s="160" t="s">
        <v>26</v>
      </c>
      <c r="C12" s="160"/>
      <c r="D12" s="160"/>
      <c r="E12" s="160"/>
      <c r="F12" s="160"/>
      <c r="G12" s="160"/>
      <c r="H12" s="165" t="s">
        <v>9</v>
      </c>
      <c r="I12" s="165"/>
      <c r="J12" s="165"/>
      <c r="K12" s="165"/>
      <c r="L12" s="165"/>
      <c r="M12" s="165"/>
    </row>
    <row r="13" spans="2:17" s="21" customFormat="1" ht="25.5" customHeight="1" x14ac:dyDescent="0.2">
      <c r="B13" s="160" t="s">
        <v>7</v>
      </c>
      <c r="C13" s="160"/>
      <c r="D13" s="160"/>
      <c r="E13" s="160"/>
      <c r="F13" s="160"/>
      <c r="G13" s="160"/>
      <c r="H13" s="165" t="s">
        <v>8</v>
      </c>
      <c r="I13" s="165"/>
      <c r="J13" s="165"/>
      <c r="K13" s="165"/>
      <c r="L13" s="165"/>
      <c r="M13" s="165"/>
    </row>
    <row r="14" spans="2:17" s="21" customFormat="1" ht="25.5" customHeight="1" x14ac:dyDescent="0.2">
      <c r="B14" s="160" t="s">
        <v>58</v>
      </c>
      <c r="C14" s="160"/>
      <c r="D14" s="160"/>
      <c r="E14" s="160"/>
      <c r="F14" s="160"/>
      <c r="G14" s="160"/>
      <c r="H14" s="165" t="s">
        <v>59</v>
      </c>
      <c r="I14" s="165"/>
      <c r="J14" s="165"/>
      <c r="K14" s="165"/>
      <c r="L14" s="165"/>
      <c r="M14" s="165"/>
    </row>
    <row r="15" spans="2:17" s="21" customFormat="1" ht="25.5" customHeight="1" x14ac:dyDescent="0.2">
      <c r="B15" s="160" t="s">
        <v>10</v>
      </c>
      <c r="C15" s="160"/>
      <c r="D15" s="160"/>
      <c r="E15" s="160"/>
      <c r="F15" s="160"/>
      <c r="G15" s="160"/>
      <c r="H15" s="165" t="s">
        <v>11</v>
      </c>
      <c r="I15" s="165"/>
      <c r="J15" s="165"/>
      <c r="K15" s="165"/>
      <c r="L15" s="165"/>
      <c r="M15" s="165"/>
    </row>
    <row r="16" spans="2:17" s="21" customFormat="1" ht="25.5" customHeight="1" x14ac:dyDescent="0.2">
      <c r="B16" s="171" t="s">
        <v>27</v>
      </c>
      <c r="C16" s="172"/>
      <c r="D16" s="172"/>
      <c r="E16" s="172"/>
      <c r="F16" s="172"/>
      <c r="G16" s="173"/>
      <c r="H16" s="164" t="s">
        <v>16</v>
      </c>
      <c r="I16" s="165"/>
      <c r="J16" s="165"/>
      <c r="K16" s="165"/>
      <c r="L16" s="165"/>
      <c r="M16" s="165"/>
    </row>
    <row r="17" spans="2:13" s="21" customFormat="1" ht="25.5" customHeight="1" x14ac:dyDescent="0.2">
      <c r="B17" s="168"/>
      <c r="C17" s="169"/>
      <c r="D17" s="169"/>
      <c r="E17" s="169"/>
      <c r="F17" s="169"/>
      <c r="G17" s="170"/>
      <c r="H17" s="161"/>
      <c r="I17" s="166"/>
      <c r="J17" s="166"/>
      <c r="K17" s="166"/>
      <c r="L17" s="166"/>
      <c r="M17" s="167"/>
    </row>
    <row r="18" spans="2:13" s="21" customFormat="1" ht="25.5" customHeight="1" x14ac:dyDescent="0.2">
      <c r="B18" s="160" t="s">
        <v>13</v>
      </c>
      <c r="C18" s="160"/>
      <c r="D18" s="160"/>
      <c r="E18" s="160"/>
      <c r="F18" s="160"/>
      <c r="G18" s="160"/>
      <c r="H18" s="165" t="s">
        <v>138</v>
      </c>
      <c r="I18" s="165"/>
      <c r="J18" s="165"/>
      <c r="K18" s="165"/>
      <c r="L18" s="165"/>
      <c r="M18" s="165"/>
    </row>
    <row r="19" spans="2:13" s="21" customFormat="1" ht="25.5" customHeight="1" x14ac:dyDescent="0.2">
      <c r="B19" s="160" t="s">
        <v>139</v>
      </c>
      <c r="C19" s="160"/>
      <c r="D19" s="160"/>
      <c r="E19" s="160"/>
      <c r="F19" s="160"/>
      <c r="G19" s="160"/>
      <c r="H19" s="165" t="s">
        <v>55</v>
      </c>
      <c r="I19" s="165"/>
      <c r="J19" s="165"/>
      <c r="K19" s="165"/>
      <c r="L19" s="165"/>
      <c r="M19" s="165"/>
    </row>
    <row r="20" spans="2:13" s="21" customFormat="1" ht="25.5" customHeight="1" x14ac:dyDescent="0.2">
      <c r="B20" s="160" t="s">
        <v>12</v>
      </c>
      <c r="C20" s="160"/>
      <c r="D20" s="160"/>
      <c r="E20" s="160"/>
      <c r="F20" s="160"/>
      <c r="G20" s="160"/>
      <c r="H20" s="165" t="s">
        <v>30</v>
      </c>
      <c r="I20" s="165"/>
      <c r="J20" s="165"/>
      <c r="K20" s="165"/>
      <c r="L20" s="165"/>
      <c r="M20" s="165"/>
    </row>
    <row r="21" spans="2:13" s="21" customFormat="1" ht="25.5" customHeight="1" x14ac:dyDescent="0.2">
      <c r="B21" s="160" t="s">
        <v>17</v>
      </c>
      <c r="C21" s="160"/>
      <c r="D21" s="160"/>
      <c r="E21" s="160"/>
      <c r="F21" s="160"/>
      <c r="G21" s="160"/>
      <c r="H21" s="164" t="s">
        <v>16</v>
      </c>
      <c r="I21" s="165"/>
      <c r="J21" s="165"/>
      <c r="K21" s="165"/>
      <c r="L21" s="165"/>
      <c r="M21" s="165"/>
    </row>
    <row r="22" spans="2:13" s="21" customFormat="1" ht="25.5" customHeight="1" x14ac:dyDescent="0.2">
      <c r="B22" s="160" t="s">
        <v>28</v>
      </c>
      <c r="C22" s="160"/>
      <c r="D22" s="160"/>
      <c r="E22" s="160"/>
      <c r="F22" s="160"/>
      <c r="G22" s="160"/>
      <c r="H22" s="165" t="s">
        <v>56</v>
      </c>
      <c r="I22" s="165"/>
      <c r="J22" s="165"/>
      <c r="K22" s="165"/>
      <c r="L22" s="165"/>
      <c r="M22" s="165"/>
    </row>
    <row r="23" spans="2:13" s="21" customFormat="1" ht="25.5" customHeight="1" x14ac:dyDescent="0.2">
      <c r="B23" s="160"/>
      <c r="C23" s="160"/>
      <c r="D23" s="160"/>
      <c r="E23" s="160"/>
      <c r="F23" s="160"/>
      <c r="G23" s="160"/>
      <c r="H23" s="164" t="s">
        <v>16</v>
      </c>
      <c r="I23" s="165"/>
      <c r="J23" s="165"/>
      <c r="K23" s="165"/>
      <c r="L23" s="165"/>
      <c r="M23" s="165"/>
    </row>
    <row r="24" spans="2:13" s="21" customFormat="1" ht="25.5" customHeight="1" x14ac:dyDescent="0.2">
      <c r="B24" s="160" t="s">
        <v>18</v>
      </c>
      <c r="C24" s="160"/>
      <c r="D24" s="160"/>
      <c r="E24" s="160"/>
      <c r="F24" s="160"/>
      <c r="G24" s="160"/>
      <c r="H24" s="161" t="s">
        <v>29</v>
      </c>
      <c r="I24" s="162"/>
      <c r="J24" s="162"/>
      <c r="K24" s="162"/>
      <c r="L24" s="162"/>
      <c r="M24" s="163"/>
    </row>
    <row r="25" spans="2:13" s="21" customFormat="1" ht="27" customHeight="1" x14ac:dyDescent="0.2">
      <c r="B25" s="24"/>
      <c r="C25" s="25"/>
      <c r="D25" s="25"/>
      <c r="E25" s="25"/>
      <c r="F25" s="25"/>
      <c r="G25" s="25"/>
      <c r="H25" s="25"/>
      <c r="I25" s="25" t="s">
        <v>20</v>
      </c>
      <c r="J25" s="26"/>
      <c r="K25" s="25"/>
      <c r="L25" s="25"/>
      <c r="M25" s="27"/>
    </row>
    <row r="26" spans="2:13" s="21" customFormat="1" ht="43.5" customHeight="1" x14ac:dyDescent="0.2">
      <c r="B26" s="28"/>
      <c r="C26" s="22"/>
      <c r="D26" s="22"/>
      <c r="E26" s="22"/>
      <c r="F26" s="22"/>
      <c r="G26" s="22"/>
      <c r="H26" s="22"/>
      <c r="I26" s="42" t="s">
        <v>33</v>
      </c>
      <c r="K26" s="22"/>
      <c r="L26" s="22"/>
      <c r="M26" s="29"/>
    </row>
    <row r="27" spans="2:13" s="23" customFormat="1" ht="38.25" customHeight="1" x14ac:dyDescent="0.2">
      <c r="B27" s="39"/>
      <c r="C27" s="40" t="s">
        <v>19</v>
      </c>
      <c r="I27" s="142" t="s">
        <v>133</v>
      </c>
      <c r="M27" s="41"/>
    </row>
    <row r="28" spans="2:13" s="23" customFormat="1" ht="31.5" customHeight="1" x14ac:dyDescent="0.2">
      <c r="B28" s="30"/>
      <c r="C28" s="31" t="s">
        <v>32</v>
      </c>
      <c r="D28" s="32"/>
      <c r="E28" s="32"/>
      <c r="F28" s="32"/>
      <c r="G28" s="32"/>
      <c r="H28" s="32"/>
      <c r="I28" s="32"/>
      <c r="J28" s="32"/>
      <c r="K28" s="32"/>
      <c r="L28" s="32"/>
      <c r="M28" s="33"/>
    </row>
    <row r="29" spans="2:13" s="7" customFormat="1" ht="8.25" customHeight="1" x14ac:dyDescent="0.2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6"/>
    </row>
    <row r="30" spans="2:13" x14ac:dyDescent="0.2">
      <c r="B30" s="5"/>
      <c r="C30" s="7" t="s">
        <v>21</v>
      </c>
      <c r="J30" s="156" t="s">
        <v>134</v>
      </c>
      <c r="K30" s="157"/>
      <c r="L30" s="158"/>
      <c r="M30" s="6"/>
    </row>
    <row r="31" spans="2:13" x14ac:dyDescent="0.2">
      <c r="B31" s="5"/>
      <c r="J31" s="143" t="s">
        <v>135</v>
      </c>
      <c r="K31" s="143" t="s">
        <v>136</v>
      </c>
      <c r="L31" s="143" t="s">
        <v>137</v>
      </c>
      <c r="M31" s="6"/>
    </row>
    <row r="32" spans="2:13" x14ac:dyDescent="0.2">
      <c r="B32" s="5"/>
      <c r="J32" s="159"/>
      <c r="K32" s="159"/>
      <c r="L32" s="159"/>
      <c r="M32" s="6"/>
    </row>
    <row r="33" spans="2:13" x14ac:dyDescent="0.2">
      <c r="B33" s="5"/>
      <c r="J33" s="159"/>
      <c r="K33" s="159"/>
      <c r="L33" s="159"/>
      <c r="M33" s="6"/>
    </row>
    <row r="34" spans="2:13" x14ac:dyDescent="0.2">
      <c r="B34" s="5"/>
      <c r="J34" s="159"/>
      <c r="K34" s="159"/>
      <c r="L34" s="159"/>
      <c r="M34" s="6"/>
    </row>
    <row r="35" spans="2:13" x14ac:dyDescent="0.2">
      <c r="B35" s="5"/>
      <c r="M35" s="144" t="s">
        <v>140</v>
      </c>
    </row>
    <row r="36" spans="2:13" ht="0.75" customHeight="1" x14ac:dyDescent="0.2"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3"/>
    </row>
  </sheetData>
  <mergeCells count="41">
    <mergeCell ref="B10:G10"/>
    <mergeCell ref="H10:M10"/>
    <mergeCell ref="L2:M2"/>
    <mergeCell ref="F2:K2"/>
    <mergeCell ref="B3:M3"/>
    <mergeCell ref="J4:M4"/>
    <mergeCell ref="C2:E2"/>
    <mergeCell ref="B6:M6"/>
    <mergeCell ref="D5:L5"/>
    <mergeCell ref="B11:G11"/>
    <mergeCell ref="H11:M11"/>
    <mergeCell ref="B12:G12"/>
    <mergeCell ref="B13:G13"/>
    <mergeCell ref="H13:M13"/>
    <mergeCell ref="H12:M12"/>
    <mergeCell ref="B20:G20"/>
    <mergeCell ref="B14:G14"/>
    <mergeCell ref="H20:M20"/>
    <mergeCell ref="B18:G18"/>
    <mergeCell ref="H17:M17"/>
    <mergeCell ref="B17:G17"/>
    <mergeCell ref="H16:M16"/>
    <mergeCell ref="B16:G16"/>
    <mergeCell ref="H18:M18"/>
    <mergeCell ref="B19:G19"/>
    <mergeCell ref="H19:M19"/>
    <mergeCell ref="H14:M14"/>
    <mergeCell ref="B15:G15"/>
    <mergeCell ref="H15:M15"/>
    <mergeCell ref="B21:G21"/>
    <mergeCell ref="H21:M21"/>
    <mergeCell ref="B23:G23"/>
    <mergeCell ref="H23:M23"/>
    <mergeCell ref="B22:G22"/>
    <mergeCell ref="H22:M22"/>
    <mergeCell ref="J30:L30"/>
    <mergeCell ref="J32:J34"/>
    <mergeCell ref="K32:K34"/>
    <mergeCell ref="L32:L34"/>
    <mergeCell ref="B24:G24"/>
    <mergeCell ref="H24:M24"/>
  </mergeCells>
  <phoneticPr fontId="5"/>
  <pageMargins left="0.51181102362204722" right="0.31496062992125984" top="0.35433070866141736" bottom="0.2" header="0.31496062992125984" footer="0.21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Y41"/>
  <sheetViews>
    <sheetView showGridLines="0" view="pageBreakPreview" topLeftCell="A25" zoomScaleNormal="75" zoomScaleSheetLayoutView="100" workbookViewId="0">
      <selection activeCell="M45" sqref="M45"/>
    </sheetView>
  </sheetViews>
  <sheetFormatPr defaultColWidth="9" defaultRowHeight="13.2" x14ac:dyDescent="0.2"/>
  <cols>
    <col min="1" max="1" width="0.44140625" style="1" customWidth="1"/>
    <col min="2" max="2" width="1.6640625" style="1" customWidth="1"/>
    <col min="3" max="3" width="3.44140625" style="1" customWidth="1"/>
    <col min="4" max="6" width="7.33203125" style="1" customWidth="1"/>
    <col min="7" max="13" width="9.109375" style="1" customWidth="1"/>
    <col min="14" max="14" width="18.21875" style="1" customWidth="1"/>
    <col min="15" max="15" width="3.44140625" style="1" customWidth="1"/>
    <col min="16" max="16" width="5.77734375" style="1" customWidth="1"/>
    <col min="17" max="17" width="9.109375" style="1" customWidth="1"/>
    <col min="18" max="41" width="5.88671875" style="1" customWidth="1"/>
    <col min="42" max="16384" width="9" style="1"/>
  </cols>
  <sheetData>
    <row r="1" spans="2:25" ht="16.5" customHeight="1" x14ac:dyDescent="0.2">
      <c r="O1" s="17" t="s">
        <v>3</v>
      </c>
    </row>
    <row r="2" spans="2:25" ht="39.75" customHeight="1" x14ac:dyDescent="0.2">
      <c r="B2" s="12"/>
      <c r="C2" s="179" t="s">
        <v>60</v>
      </c>
      <c r="D2" s="179"/>
      <c r="E2" s="179"/>
      <c r="F2" s="176" t="s">
        <v>0</v>
      </c>
      <c r="G2" s="176"/>
      <c r="H2" s="176"/>
      <c r="I2" s="176"/>
      <c r="J2" s="176"/>
      <c r="K2" s="176"/>
      <c r="L2" s="176"/>
      <c r="M2" s="176"/>
      <c r="N2" s="175" t="s">
        <v>1</v>
      </c>
      <c r="O2" s="175"/>
      <c r="P2" s="8"/>
      <c r="Q2" s="8"/>
    </row>
    <row r="3" spans="2:25" ht="28.5" customHeight="1" x14ac:dyDescent="0.2">
      <c r="B3" s="177" t="s">
        <v>4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</row>
    <row r="4" spans="2:25" ht="24.75" customHeight="1" x14ac:dyDescent="0.2">
      <c r="D4" s="9"/>
      <c r="E4" s="9"/>
      <c r="F4" s="9"/>
      <c r="G4" s="181" t="s">
        <v>93</v>
      </c>
      <c r="H4" s="181"/>
      <c r="I4" s="182"/>
      <c r="J4" s="183"/>
      <c r="K4" s="183"/>
      <c r="L4" s="183"/>
      <c r="M4" s="183"/>
      <c r="N4" s="183"/>
      <c r="O4" s="183"/>
      <c r="P4" s="9"/>
      <c r="Q4" s="9"/>
      <c r="R4" s="9"/>
    </row>
    <row r="5" spans="2:25" ht="9.75" customHeight="1" x14ac:dyDescent="0.2"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2:25" ht="37.5" customHeight="1" thickBot="1" x14ac:dyDescent="0.3">
      <c r="B6" s="98"/>
      <c r="C6" s="98"/>
      <c r="D6" s="184" t="s">
        <v>84</v>
      </c>
      <c r="E6" s="184"/>
      <c r="F6" s="98"/>
      <c r="G6" s="185"/>
      <c r="H6" s="185"/>
      <c r="I6" s="185"/>
      <c r="J6" s="185"/>
      <c r="K6" s="185"/>
      <c r="L6" s="185"/>
      <c r="M6" s="185"/>
      <c r="N6" s="185"/>
      <c r="O6" s="185"/>
      <c r="P6" s="2"/>
      <c r="Q6" s="2"/>
      <c r="R6" s="2"/>
      <c r="S6" s="2"/>
    </row>
    <row r="7" spans="2:25" customFormat="1" ht="15" customHeight="1" thickTop="1" x14ac:dyDescent="0.2"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3"/>
      <c r="Q7" s="3"/>
      <c r="R7" s="3"/>
    </row>
    <row r="8" spans="2:25" customFormat="1" ht="31.5" customHeight="1" x14ac:dyDescent="0.25">
      <c r="B8" s="18" t="s">
        <v>94</v>
      </c>
      <c r="C8" s="4"/>
      <c r="D8" s="186" t="s">
        <v>95</v>
      </c>
      <c r="E8" s="186"/>
      <c r="F8" s="4"/>
      <c r="G8" s="187"/>
      <c r="H8" s="188"/>
      <c r="I8" s="188"/>
      <c r="J8" s="188"/>
      <c r="K8" s="188"/>
      <c r="L8" s="188"/>
      <c r="M8" s="189"/>
      <c r="N8" s="99" t="s">
        <v>96</v>
      </c>
      <c r="O8" s="4"/>
      <c r="P8" s="4"/>
      <c r="Q8" s="4"/>
      <c r="R8" s="4"/>
    </row>
    <row r="9" spans="2:25" customFormat="1" ht="31.5" customHeight="1" x14ac:dyDescent="0.25">
      <c r="B9" s="18"/>
      <c r="C9" s="4"/>
      <c r="D9" s="83"/>
      <c r="E9" s="83"/>
      <c r="F9" s="4"/>
      <c r="G9" s="3"/>
      <c r="H9" s="100"/>
      <c r="I9" s="57"/>
      <c r="J9" s="57"/>
      <c r="K9" s="57"/>
      <c r="L9" s="57"/>
      <c r="M9" s="3"/>
      <c r="N9" s="99"/>
      <c r="O9" s="4"/>
      <c r="P9" s="4"/>
      <c r="Q9" s="4"/>
      <c r="R9" s="4"/>
    </row>
    <row r="10" spans="2:25" customFormat="1" ht="31.5" customHeight="1" x14ac:dyDescent="0.2">
      <c r="B10" s="18"/>
      <c r="C10" s="4"/>
      <c r="D10" s="4"/>
      <c r="E10" s="19" t="s">
        <v>97</v>
      </c>
      <c r="F10" s="4"/>
      <c r="G10" s="4"/>
      <c r="H10" s="14"/>
      <c r="I10" s="190"/>
      <c r="J10" s="191"/>
      <c r="K10" s="191"/>
      <c r="L10" s="192"/>
      <c r="M10" s="10" t="s">
        <v>98</v>
      </c>
      <c r="N10" s="4"/>
      <c r="O10" s="4"/>
      <c r="P10" s="4"/>
      <c r="Q10" s="4"/>
      <c r="R10" s="4"/>
    </row>
    <row r="12" spans="2:25" s="20" customFormat="1" ht="25.5" customHeight="1" x14ac:dyDescent="0.2">
      <c r="B12" s="174" t="s">
        <v>5</v>
      </c>
      <c r="C12" s="174"/>
      <c r="D12" s="174"/>
      <c r="E12" s="174"/>
      <c r="F12" s="174"/>
      <c r="G12" s="174"/>
      <c r="H12" s="174" t="s">
        <v>6</v>
      </c>
      <c r="I12" s="174"/>
      <c r="J12" s="174"/>
      <c r="K12" s="174"/>
      <c r="L12" s="174"/>
      <c r="M12" s="174"/>
      <c r="N12" s="174"/>
      <c r="O12" s="174"/>
    </row>
    <row r="13" spans="2:25" s="21" customFormat="1" ht="25.5" customHeight="1" x14ac:dyDescent="0.2">
      <c r="B13" s="160" t="s">
        <v>15</v>
      </c>
      <c r="C13" s="160"/>
      <c r="D13" s="160"/>
      <c r="E13" s="160"/>
      <c r="F13" s="160"/>
      <c r="G13" s="160"/>
      <c r="H13" s="101"/>
      <c r="I13" s="102" t="s">
        <v>99</v>
      </c>
      <c r="J13" s="103"/>
      <c r="K13" s="102" t="s">
        <v>99</v>
      </c>
      <c r="L13" s="103"/>
      <c r="M13" s="87" t="s">
        <v>100</v>
      </c>
      <c r="N13" s="104">
        <f>H13+J13+L13</f>
        <v>0</v>
      </c>
      <c r="O13" s="105"/>
      <c r="Q13" s="21" t="s">
        <v>101</v>
      </c>
    </row>
    <row r="14" spans="2:25" s="21" customFormat="1" ht="25.5" customHeight="1" x14ac:dyDescent="0.2">
      <c r="B14" s="160" t="s">
        <v>102</v>
      </c>
      <c r="C14" s="160"/>
      <c r="D14" s="160"/>
      <c r="E14" s="160"/>
      <c r="F14" s="160"/>
      <c r="G14" s="160"/>
      <c r="H14" s="106"/>
      <c r="I14" s="107" t="s">
        <v>103</v>
      </c>
      <c r="J14" s="108"/>
      <c r="K14" s="109"/>
      <c r="L14" s="109"/>
      <c r="M14" s="87" t="s">
        <v>100</v>
      </c>
      <c r="N14" s="104">
        <f>+H14*J14</f>
        <v>0</v>
      </c>
      <c r="O14" s="105"/>
      <c r="Q14" s="21" t="s">
        <v>104</v>
      </c>
      <c r="T14" s="110"/>
      <c r="U14" s="110"/>
      <c r="V14" s="110"/>
      <c r="W14" s="110"/>
      <c r="X14" s="110"/>
      <c r="Y14" s="110"/>
    </row>
    <row r="15" spans="2:25" s="21" customFormat="1" ht="25.5" customHeight="1" x14ac:dyDescent="0.2">
      <c r="B15" s="160" t="s">
        <v>105</v>
      </c>
      <c r="C15" s="160"/>
      <c r="D15" s="160"/>
      <c r="E15" s="160"/>
      <c r="F15" s="160"/>
      <c r="G15" s="160"/>
      <c r="H15" s="106"/>
      <c r="I15" s="107" t="s">
        <v>103</v>
      </c>
      <c r="J15" s="111"/>
      <c r="K15" s="107" t="s">
        <v>103</v>
      </c>
      <c r="L15" s="108"/>
      <c r="M15" s="87" t="s">
        <v>100</v>
      </c>
      <c r="N15" s="104">
        <f>+H15*J15*L15</f>
        <v>0</v>
      </c>
      <c r="O15" s="105"/>
      <c r="Q15" s="21" t="s">
        <v>106</v>
      </c>
    </row>
    <row r="16" spans="2:25" s="21" customFormat="1" ht="25.5" customHeight="1" x14ac:dyDescent="0.2">
      <c r="B16" s="112"/>
      <c r="C16" s="113"/>
      <c r="D16" s="113"/>
      <c r="E16" s="113"/>
      <c r="F16" s="113"/>
      <c r="G16" s="114"/>
      <c r="H16" s="106"/>
      <c r="I16" s="107" t="s">
        <v>103</v>
      </c>
      <c r="J16" s="111"/>
      <c r="K16" s="107" t="s">
        <v>103</v>
      </c>
      <c r="L16" s="108"/>
      <c r="M16" s="87" t="s">
        <v>100</v>
      </c>
      <c r="N16" s="104">
        <f>+H16*J16*L16</f>
        <v>0</v>
      </c>
      <c r="O16" s="105"/>
    </row>
    <row r="17" spans="2:17" s="21" customFormat="1" ht="25.5" customHeight="1" x14ac:dyDescent="0.2">
      <c r="B17" s="112"/>
      <c r="C17" s="113"/>
      <c r="D17" s="113"/>
      <c r="E17" s="113"/>
      <c r="F17" s="113"/>
      <c r="G17" s="114"/>
      <c r="H17" s="106"/>
      <c r="I17" s="107" t="s">
        <v>103</v>
      </c>
      <c r="J17" s="111"/>
      <c r="K17" s="107" t="s">
        <v>103</v>
      </c>
      <c r="L17" s="108"/>
      <c r="M17" s="87" t="s">
        <v>100</v>
      </c>
      <c r="N17" s="104">
        <f>+H17*J17*L17</f>
        <v>0</v>
      </c>
      <c r="O17" s="105"/>
    </row>
    <row r="18" spans="2:17" s="21" customFormat="1" ht="25.5" customHeight="1" x14ac:dyDescent="0.2">
      <c r="B18" s="160" t="s">
        <v>107</v>
      </c>
      <c r="C18" s="160"/>
      <c r="D18" s="160"/>
      <c r="E18" s="160"/>
      <c r="F18" s="160"/>
      <c r="G18" s="160"/>
      <c r="H18" s="106"/>
      <c r="I18" s="107" t="s">
        <v>103</v>
      </c>
      <c r="J18" s="111"/>
      <c r="K18" s="107" t="s">
        <v>103</v>
      </c>
      <c r="L18" s="108"/>
      <c r="M18" s="87" t="s">
        <v>100</v>
      </c>
      <c r="N18" s="104">
        <f>+H18*J18*L18</f>
        <v>0</v>
      </c>
      <c r="O18" s="105"/>
    </row>
    <row r="19" spans="2:17" s="21" customFormat="1" ht="25.5" customHeight="1" x14ac:dyDescent="0.2">
      <c r="B19" s="160" t="s">
        <v>108</v>
      </c>
      <c r="C19" s="160"/>
      <c r="D19" s="160"/>
      <c r="E19" s="160"/>
      <c r="F19" s="160"/>
      <c r="G19" s="160"/>
      <c r="H19" s="115"/>
      <c r="I19" s="107"/>
      <c r="J19" s="116"/>
      <c r="K19" s="107"/>
      <c r="L19" s="109"/>
      <c r="M19" s="87" t="s">
        <v>100</v>
      </c>
      <c r="N19" s="104">
        <f>J19</f>
        <v>0</v>
      </c>
      <c r="O19" s="105"/>
      <c r="Q19" s="21" t="s">
        <v>109</v>
      </c>
    </row>
    <row r="20" spans="2:17" s="21" customFormat="1" ht="25.5" customHeight="1" x14ac:dyDescent="0.2">
      <c r="B20" s="168" t="s">
        <v>110</v>
      </c>
      <c r="C20" s="169"/>
      <c r="D20" s="169"/>
      <c r="E20" s="169"/>
      <c r="F20" s="169"/>
      <c r="G20" s="170"/>
      <c r="H20" s="106"/>
      <c r="I20" s="107" t="s">
        <v>99</v>
      </c>
      <c r="J20" s="117"/>
      <c r="K20" s="107" t="s">
        <v>99</v>
      </c>
      <c r="L20" s="117"/>
      <c r="M20" s="87" t="s">
        <v>99</v>
      </c>
      <c r="N20" s="104"/>
      <c r="O20" s="105"/>
      <c r="Q20" s="21" t="s">
        <v>111</v>
      </c>
    </row>
    <row r="21" spans="2:17" s="21" customFormat="1" ht="25.5" customHeight="1" x14ac:dyDescent="0.2">
      <c r="B21" s="84"/>
      <c r="C21" s="85"/>
      <c r="D21" s="85"/>
      <c r="E21" s="85"/>
      <c r="F21" s="85"/>
      <c r="G21" s="86"/>
      <c r="H21" s="106"/>
      <c r="I21" s="107" t="s">
        <v>99</v>
      </c>
      <c r="J21" s="117"/>
      <c r="K21" s="107" t="s">
        <v>99</v>
      </c>
      <c r="L21" s="117"/>
      <c r="M21" s="87" t="s">
        <v>99</v>
      </c>
      <c r="N21" s="118"/>
      <c r="O21" s="119"/>
    </row>
    <row r="22" spans="2:17" s="21" customFormat="1" ht="25.5" customHeight="1" x14ac:dyDescent="0.2">
      <c r="B22" s="168"/>
      <c r="C22" s="169"/>
      <c r="D22" s="169"/>
      <c r="E22" s="169"/>
      <c r="F22" s="169"/>
      <c r="G22" s="170"/>
      <c r="H22" s="106"/>
      <c r="I22" s="107" t="s">
        <v>99</v>
      </c>
      <c r="J22" s="117"/>
      <c r="K22" s="107" t="s">
        <v>99</v>
      </c>
      <c r="L22" s="117"/>
      <c r="M22" s="87" t="s">
        <v>100</v>
      </c>
      <c r="N22" s="104">
        <f>+H20+J20+L20+H21+J21+L21+H22+J22+L22</f>
        <v>0</v>
      </c>
      <c r="O22" s="105"/>
    </row>
    <row r="23" spans="2:17" s="21" customFormat="1" ht="25.5" customHeight="1" x14ac:dyDescent="0.2">
      <c r="B23" s="160" t="s">
        <v>13</v>
      </c>
      <c r="C23" s="160"/>
      <c r="D23" s="160"/>
      <c r="E23" s="160"/>
      <c r="F23" s="160"/>
      <c r="G23" s="160"/>
      <c r="H23" s="106"/>
      <c r="I23" s="107" t="s">
        <v>103</v>
      </c>
      <c r="J23" s="120"/>
      <c r="K23" s="109"/>
      <c r="L23" s="109"/>
      <c r="M23" s="87" t="s">
        <v>100</v>
      </c>
      <c r="N23" s="104">
        <f>+H23*J23</f>
        <v>0</v>
      </c>
      <c r="O23" s="105"/>
      <c r="Q23" s="21" t="s">
        <v>112</v>
      </c>
    </row>
    <row r="24" spans="2:17" s="21" customFormat="1" ht="25.5" customHeight="1" x14ac:dyDescent="0.2">
      <c r="B24" s="160" t="s">
        <v>14</v>
      </c>
      <c r="C24" s="160"/>
      <c r="D24" s="160"/>
      <c r="E24" s="160"/>
      <c r="F24" s="160"/>
      <c r="G24" s="160"/>
      <c r="H24" s="106"/>
      <c r="I24" s="107" t="s">
        <v>103</v>
      </c>
      <c r="J24" s="111"/>
      <c r="K24" s="107"/>
      <c r="L24" s="109"/>
      <c r="M24" s="87" t="s">
        <v>100</v>
      </c>
      <c r="N24" s="104">
        <f>+H24*J24</f>
        <v>0</v>
      </c>
      <c r="O24" s="105"/>
      <c r="Q24" s="21" t="s">
        <v>113</v>
      </c>
    </row>
    <row r="25" spans="2:17" s="21" customFormat="1" ht="25.5" customHeight="1" x14ac:dyDescent="0.2">
      <c r="B25" s="160" t="s">
        <v>12</v>
      </c>
      <c r="C25" s="160"/>
      <c r="D25" s="160"/>
      <c r="E25" s="160"/>
      <c r="F25" s="160"/>
      <c r="G25" s="160"/>
      <c r="H25" s="115"/>
      <c r="I25" s="107"/>
      <c r="J25" s="116"/>
      <c r="K25" s="107"/>
      <c r="L25" s="109"/>
      <c r="M25" s="87" t="s">
        <v>100</v>
      </c>
      <c r="N25" s="104">
        <f t="shared" ref="N25:N28" si="0">J25</f>
        <v>0</v>
      </c>
      <c r="O25" s="105"/>
      <c r="Q25" s="21" t="s">
        <v>114</v>
      </c>
    </row>
    <row r="26" spans="2:17" s="21" customFormat="1" ht="25.5" customHeight="1" x14ac:dyDescent="0.2">
      <c r="B26" s="160" t="s">
        <v>17</v>
      </c>
      <c r="C26" s="160"/>
      <c r="D26" s="160"/>
      <c r="E26" s="160"/>
      <c r="F26" s="160"/>
      <c r="G26" s="160"/>
      <c r="H26" s="115"/>
      <c r="I26" s="107"/>
      <c r="J26" s="116"/>
      <c r="K26" s="107"/>
      <c r="L26" s="109"/>
      <c r="M26" s="87" t="s">
        <v>100</v>
      </c>
      <c r="N26" s="104">
        <f t="shared" si="0"/>
        <v>0</v>
      </c>
      <c r="O26" s="105"/>
      <c r="Q26" s="21" t="s">
        <v>115</v>
      </c>
    </row>
    <row r="27" spans="2:17" s="21" customFormat="1" ht="25.5" customHeight="1" x14ac:dyDescent="0.2">
      <c r="B27" s="160" t="s">
        <v>28</v>
      </c>
      <c r="C27" s="160"/>
      <c r="D27" s="160"/>
      <c r="E27" s="160"/>
      <c r="F27" s="160"/>
      <c r="G27" s="160"/>
      <c r="H27" s="115"/>
      <c r="I27" s="107"/>
      <c r="J27" s="116"/>
      <c r="K27" s="107"/>
      <c r="L27" s="109"/>
      <c r="M27" s="87" t="s">
        <v>100</v>
      </c>
      <c r="N27" s="104">
        <f t="shared" si="0"/>
        <v>0</v>
      </c>
      <c r="O27" s="105"/>
      <c r="Q27" s="21" t="s">
        <v>116</v>
      </c>
    </row>
    <row r="28" spans="2:17" s="21" customFormat="1" ht="25.5" customHeight="1" thickBot="1" x14ac:dyDescent="0.25">
      <c r="B28" s="160"/>
      <c r="C28" s="160"/>
      <c r="D28" s="160"/>
      <c r="E28" s="160"/>
      <c r="F28" s="160"/>
      <c r="G28" s="160"/>
      <c r="H28" s="115"/>
      <c r="I28" s="107"/>
      <c r="J28" s="116"/>
      <c r="K28" s="107"/>
      <c r="L28" s="109"/>
      <c r="M28" s="87" t="s">
        <v>100</v>
      </c>
      <c r="N28" s="121">
        <f t="shared" si="0"/>
        <v>0</v>
      </c>
      <c r="O28" s="122"/>
    </row>
    <row r="29" spans="2:17" s="21" customFormat="1" ht="25.5" customHeight="1" thickTop="1" x14ac:dyDescent="0.2">
      <c r="B29" s="160" t="s">
        <v>18</v>
      </c>
      <c r="C29" s="160"/>
      <c r="D29" s="160"/>
      <c r="E29" s="160"/>
      <c r="F29" s="160"/>
      <c r="G29" s="160"/>
      <c r="H29" s="115"/>
      <c r="I29" s="107"/>
      <c r="J29" s="123"/>
      <c r="K29" s="107"/>
      <c r="L29" s="109"/>
      <c r="M29" s="87" t="s">
        <v>100</v>
      </c>
      <c r="N29" s="124">
        <f>SUM(N13:O28)</f>
        <v>0</v>
      </c>
      <c r="O29" s="125"/>
      <c r="Q29" s="21" t="s">
        <v>117</v>
      </c>
    </row>
    <row r="30" spans="2:17" s="21" customFormat="1" ht="27" customHeight="1" x14ac:dyDescent="0.2">
      <c r="B30" s="24"/>
      <c r="C30" s="25"/>
      <c r="D30" s="25"/>
      <c r="E30" s="25"/>
      <c r="F30" s="25"/>
      <c r="G30" s="25"/>
      <c r="H30" s="25"/>
      <c r="I30" s="25" t="s">
        <v>20</v>
      </c>
      <c r="J30" s="26"/>
      <c r="K30" s="26"/>
      <c r="L30" s="26"/>
      <c r="M30" s="25"/>
      <c r="N30" s="25"/>
      <c r="O30" s="27"/>
    </row>
    <row r="31" spans="2:17" s="21" customFormat="1" ht="39" customHeight="1" x14ac:dyDescent="0.25">
      <c r="B31" s="28"/>
      <c r="C31" s="126" t="s">
        <v>118</v>
      </c>
      <c r="D31" s="126"/>
      <c r="E31" s="126"/>
      <c r="F31" s="195">
        <f>+N29</f>
        <v>0</v>
      </c>
      <c r="G31" s="195"/>
      <c r="H31" s="195"/>
      <c r="I31" s="127" t="s">
        <v>119</v>
      </c>
      <c r="J31" s="193"/>
      <c r="K31" s="193"/>
      <c r="L31" s="193"/>
      <c r="M31" s="193"/>
      <c r="N31" s="193"/>
      <c r="O31" s="194"/>
      <c r="Q31" s="21" t="s">
        <v>120</v>
      </c>
    </row>
    <row r="32" spans="2:17" s="4" customFormat="1" ht="39" customHeight="1" x14ac:dyDescent="0.25">
      <c r="B32" s="10"/>
      <c r="C32" s="126" t="s">
        <v>121</v>
      </c>
      <c r="D32" s="126"/>
      <c r="E32" s="126"/>
      <c r="F32" s="195">
        <f>+I10</f>
        <v>0</v>
      </c>
      <c r="G32" s="195"/>
      <c r="H32" s="195"/>
      <c r="I32" s="196" t="s">
        <v>122</v>
      </c>
      <c r="J32" s="196"/>
      <c r="K32" s="197"/>
      <c r="L32" s="197"/>
      <c r="M32" s="197"/>
      <c r="N32" s="197"/>
      <c r="O32" s="88"/>
      <c r="Q32" s="4" t="s">
        <v>123</v>
      </c>
    </row>
    <row r="33" spans="2:15" s="4" customFormat="1" ht="39" customHeight="1" x14ac:dyDescent="0.25">
      <c r="B33" s="128"/>
      <c r="C33" s="126" t="s">
        <v>124</v>
      </c>
      <c r="D33" s="126"/>
      <c r="E33" s="126"/>
      <c r="F33" s="198">
        <f>+F32-N29</f>
        <v>0</v>
      </c>
      <c r="G33" s="198"/>
      <c r="H33" s="198"/>
      <c r="I33" s="38"/>
      <c r="J33" s="38"/>
      <c r="K33" s="38"/>
      <c r="L33" s="38"/>
      <c r="M33" s="38"/>
      <c r="N33" s="38"/>
      <c r="O33" s="129"/>
    </row>
    <row r="34" spans="2:15" s="7" customFormat="1" ht="8.25" customHeight="1" x14ac:dyDescent="0.2"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6"/>
    </row>
    <row r="35" spans="2:15" x14ac:dyDescent="0.2">
      <c r="B35" s="5"/>
      <c r="C35" s="7" t="s">
        <v>21</v>
      </c>
      <c r="K35" s="159" t="s">
        <v>141</v>
      </c>
      <c r="L35" s="159"/>
      <c r="M35" s="159"/>
      <c r="O35" s="6"/>
    </row>
    <row r="36" spans="2:15" x14ac:dyDescent="0.2">
      <c r="B36" s="5"/>
      <c r="C36" s="7"/>
      <c r="K36" s="143" t="s">
        <v>135</v>
      </c>
      <c r="L36" s="143" t="s">
        <v>136</v>
      </c>
      <c r="M36" s="143" t="s">
        <v>137</v>
      </c>
      <c r="O36" s="6"/>
    </row>
    <row r="37" spans="2:15" x14ac:dyDescent="0.2">
      <c r="B37" s="5"/>
      <c r="C37" s="7"/>
      <c r="K37" s="159"/>
      <c r="L37" s="159"/>
      <c r="M37" s="159"/>
      <c r="O37" s="6"/>
    </row>
    <row r="38" spans="2:15" x14ac:dyDescent="0.2">
      <c r="B38" s="5"/>
      <c r="C38" s="7"/>
      <c r="K38" s="159"/>
      <c r="L38" s="159"/>
      <c r="M38" s="159"/>
      <c r="O38" s="6"/>
    </row>
    <row r="39" spans="2:15" x14ac:dyDescent="0.2">
      <c r="B39" s="5"/>
      <c r="K39" s="159"/>
      <c r="L39" s="159"/>
      <c r="M39" s="159"/>
      <c r="O39" s="6"/>
    </row>
    <row r="40" spans="2:15" x14ac:dyDescent="0.2">
      <c r="B40" s="5"/>
      <c r="D40" s="130"/>
      <c r="E40" s="1" t="s">
        <v>125</v>
      </c>
      <c r="J40" s="145"/>
      <c r="N40" s="199" t="s">
        <v>140</v>
      </c>
      <c r="O40" s="200"/>
    </row>
    <row r="41" spans="2:15" ht="0.75" customHeight="1" x14ac:dyDescent="0.2"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3"/>
    </row>
  </sheetData>
  <mergeCells count="39">
    <mergeCell ref="F32:H32"/>
    <mergeCell ref="I32:J32"/>
    <mergeCell ref="K32:N32"/>
    <mergeCell ref="F33:H33"/>
    <mergeCell ref="N40:O40"/>
    <mergeCell ref="K35:M35"/>
    <mergeCell ref="K37:K39"/>
    <mergeCell ref="L37:L39"/>
    <mergeCell ref="M37:M39"/>
    <mergeCell ref="J31:O31"/>
    <mergeCell ref="B19:G19"/>
    <mergeCell ref="B20:G20"/>
    <mergeCell ref="B22:G22"/>
    <mergeCell ref="B23:G23"/>
    <mergeCell ref="B24:G24"/>
    <mergeCell ref="B25:G25"/>
    <mergeCell ref="B26:G26"/>
    <mergeCell ref="B27:G27"/>
    <mergeCell ref="B28:G28"/>
    <mergeCell ref="B29:G29"/>
    <mergeCell ref="F31:H31"/>
    <mergeCell ref="B18:G18"/>
    <mergeCell ref="D6:E6"/>
    <mergeCell ref="G6:O6"/>
    <mergeCell ref="B7:O7"/>
    <mergeCell ref="D8:E8"/>
    <mergeCell ref="G8:M8"/>
    <mergeCell ref="I10:L10"/>
    <mergeCell ref="B12:G12"/>
    <mergeCell ref="H12:O12"/>
    <mergeCell ref="B13:G13"/>
    <mergeCell ref="B14:G14"/>
    <mergeCell ref="B15:G15"/>
    <mergeCell ref="C2:E2"/>
    <mergeCell ref="F2:M2"/>
    <mergeCell ref="N2:O2"/>
    <mergeCell ref="B3:O3"/>
    <mergeCell ref="G4:H4"/>
    <mergeCell ref="I4:O4"/>
  </mergeCells>
  <phoneticPr fontId="5"/>
  <pageMargins left="0.51181102362204722" right="0.31496062992125984" top="0.35433070866141736" bottom="0.23622047244094491" header="0.31496062992125984" footer="0.39370078740157483"/>
  <pageSetup paperSize="9" scale="85" orientation="portrait" horizontalDpi="4294967293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54"/>
  <sheetViews>
    <sheetView showGridLines="0" view="pageBreakPreview" topLeftCell="A38" zoomScaleNormal="100" zoomScaleSheetLayoutView="100" workbookViewId="0">
      <selection activeCell="M51" sqref="M51:O53"/>
    </sheetView>
  </sheetViews>
  <sheetFormatPr defaultColWidth="9" defaultRowHeight="13.2" x14ac:dyDescent="0.2"/>
  <cols>
    <col min="1" max="6" width="2.6640625" style="67" customWidth="1"/>
    <col min="7" max="36" width="3.21875" style="67" customWidth="1"/>
    <col min="37" max="39" width="2.6640625" style="67" customWidth="1"/>
    <col min="40" max="40" width="1.88671875" style="67" customWidth="1"/>
    <col min="41" max="41" width="0.21875" style="67" customWidth="1"/>
    <col min="42" max="16384" width="9" style="67"/>
  </cols>
  <sheetData>
    <row r="1" spans="1:41" s="66" customFormat="1" ht="24.75" customHeight="1" x14ac:dyDescent="0.3">
      <c r="A1" s="201" t="s">
        <v>142</v>
      </c>
      <c r="B1" s="201"/>
      <c r="C1" s="201"/>
      <c r="D1" s="201"/>
      <c r="E1" s="201"/>
      <c r="F1" s="201"/>
      <c r="G1" s="201"/>
      <c r="H1" s="201"/>
      <c r="I1" s="201"/>
      <c r="J1" s="131" t="s">
        <v>62</v>
      </c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2" t="s">
        <v>86</v>
      </c>
      <c r="Y1" s="133"/>
      <c r="Z1" s="133"/>
      <c r="AA1" s="133"/>
      <c r="AB1" s="133" t="s">
        <v>87</v>
      </c>
      <c r="AC1" s="133"/>
      <c r="AD1" s="133"/>
      <c r="AE1" s="133" t="s">
        <v>88</v>
      </c>
      <c r="AF1" s="133"/>
      <c r="AG1" s="133"/>
      <c r="AH1" s="133" t="s">
        <v>89</v>
      </c>
      <c r="AI1" s="243" t="s">
        <v>83</v>
      </c>
      <c r="AJ1" s="244"/>
      <c r="AK1" s="244"/>
      <c r="AL1" s="244"/>
      <c r="AM1" s="244"/>
    </row>
    <row r="2" spans="1:41" s="66" customFormat="1" ht="23.25" customHeight="1" x14ac:dyDescent="0.2">
      <c r="A2" s="238" t="s">
        <v>130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</row>
    <row r="3" spans="1:41" s="66" customFormat="1" ht="20.25" customHeight="1" x14ac:dyDescent="0.2">
      <c r="A3" s="239" t="s">
        <v>57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</row>
    <row r="4" spans="1:41" s="146" customFormat="1" ht="20.25" customHeight="1" x14ac:dyDescent="0.2">
      <c r="A4" s="239" t="s">
        <v>143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239"/>
      <c r="AM4" s="239"/>
    </row>
    <row r="5" spans="1:41" s="146" customFormat="1" ht="20.25" customHeight="1" x14ac:dyDescent="0.2">
      <c r="A5" s="240" t="s">
        <v>144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</row>
    <row r="6" spans="1:41" ht="22.5" customHeight="1" thickBot="1" x14ac:dyDescent="0.25">
      <c r="B6" s="97" t="s">
        <v>127</v>
      </c>
      <c r="C6" s="68" t="s">
        <v>63</v>
      </c>
      <c r="Q6" s="97" t="s">
        <v>126</v>
      </c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</row>
    <row r="7" spans="1:41" ht="13.8" thickBot="1" x14ac:dyDescent="0.25">
      <c r="B7" s="69"/>
      <c r="C7" s="70"/>
      <c r="D7" s="226" t="s">
        <v>64</v>
      </c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4"/>
      <c r="Q7" s="219">
        <v>1</v>
      </c>
      <c r="R7" s="227"/>
      <c r="S7" s="219">
        <v>2</v>
      </c>
      <c r="T7" s="227"/>
      <c r="U7" s="219">
        <v>3</v>
      </c>
      <c r="V7" s="227"/>
      <c r="W7" s="219">
        <v>4</v>
      </c>
      <c r="X7" s="227"/>
      <c r="Y7" s="219">
        <v>5</v>
      </c>
      <c r="Z7" s="227"/>
      <c r="AA7" s="219">
        <v>6</v>
      </c>
      <c r="AB7" s="227"/>
      <c r="AC7" s="219">
        <v>7</v>
      </c>
      <c r="AD7" s="227"/>
      <c r="AE7" s="219">
        <v>8</v>
      </c>
      <c r="AF7" s="227"/>
      <c r="AG7" s="219">
        <v>9</v>
      </c>
      <c r="AH7" s="227"/>
      <c r="AI7" s="219">
        <v>10</v>
      </c>
      <c r="AJ7" s="220"/>
      <c r="AK7" s="226" t="s">
        <v>65</v>
      </c>
      <c r="AL7" s="226"/>
      <c r="AM7" s="241"/>
      <c r="AN7" s="71"/>
      <c r="AO7" s="71"/>
    </row>
    <row r="8" spans="1:41" ht="30.75" customHeight="1" thickBot="1" x14ac:dyDescent="0.25">
      <c r="B8" s="213" t="s">
        <v>66</v>
      </c>
      <c r="C8" s="214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4"/>
      <c r="Q8" s="221"/>
      <c r="R8" s="225"/>
      <c r="S8" s="221"/>
      <c r="T8" s="225"/>
      <c r="U8" s="221"/>
      <c r="V8" s="225"/>
      <c r="W8" s="221"/>
      <c r="X8" s="225"/>
      <c r="Y8" s="221"/>
      <c r="Z8" s="225"/>
      <c r="AA8" s="221"/>
      <c r="AB8" s="225"/>
      <c r="AC8" s="221"/>
      <c r="AD8" s="225"/>
      <c r="AE8" s="221"/>
      <c r="AF8" s="225"/>
      <c r="AG8" s="221"/>
      <c r="AH8" s="225"/>
      <c r="AI8" s="221"/>
      <c r="AJ8" s="222"/>
      <c r="AK8" s="223"/>
      <c r="AL8" s="223"/>
      <c r="AM8" s="242"/>
    </row>
    <row r="9" spans="1:41" ht="30.75" customHeight="1" thickBot="1" x14ac:dyDescent="0.25">
      <c r="B9" s="233" t="s">
        <v>67</v>
      </c>
      <c r="C9" s="234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6"/>
      <c r="Q9" s="215"/>
      <c r="R9" s="217"/>
      <c r="S9" s="215"/>
      <c r="T9" s="217"/>
      <c r="U9" s="215"/>
      <c r="V9" s="217"/>
      <c r="W9" s="215"/>
      <c r="X9" s="217"/>
      <c r="Y9" s="215"/>
      <c r="Z9" s="217"/>
      <c r="AA9" s="215"/>
      <c r="AB9" s="217"/>
      <c r="AC9" s="215"/>
      <c r="AD9" s="217"/>
      <c r="AE9" s="215"/>
      <c r="AF9" s="217"/>
      <c r="AG9" s="221"/>
      <c r="AH9" s="225"/>
      <c r="AI9" s="215"/>
      <c r="AJ9" s="216"/>
      <c r="AK9" s="235"/>
      <c r="AL9" s="235"/>
      <c r="AM9" s="237"/>
    </row>
    <row r="10" spans="1:41" ht="18.75" customHeight="1" x14ac:dyDescent="0.2">
      <c r="B10" s="72"/>
      <c r="C10" s="228" t="s">
        <v>68</v>
      </c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45" t="s">
        <v>92</v>
      </c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</row>
    <row r="11" spans="1:41" ht="22.5" customHeight="1" x14ac:dyDescent="0.2">
      <c r="A11" s="73"/>
      <c r="B11" s="74" t="s">
        <v>69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5"/>
      <c r="U11" s="74" t="s">
        <v>70</v>
      </c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3"/>
      <c r="AJ11" s="73"/>
      <c r="AK11" s="73"/>
      <c r="AL11" s="73"/>
      <c r="AM11" s="73"/>
    </row>
    <row r="12" spans="1:41" ht="21" customHeight="1" x14ac:dyDescent="0.2">
      <c r="A12" s="73"/>
      <c r="B12" s="74"/>
      <c r="C12" s="231" t="s">
        <v>71</v>
      </c>
      <c r="D12" s="232"/>
      <c r="E12" s="232"/>
      <c r="F12" s="232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75"/>
      <c r="U12" s="74"/>
      <c r="V12" s="231" t="s">
        <v>71</v>
      </c>
      <c r="W12" s="232"/>
      <c r="X12" s="232"/>
      <c r="Y12" s="232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73"/>
    </row>
    <row r="13" spans="1:41" ht="21" customHeight="1" x14ac:dyDescent="0.2">
      <c r="A13" s="73"/>
      <c r="B13" s="74"/>
      <c r="C13" s="229" t="s">
        <v>72</v>
      </c>
      <c r="D13" s="230"/>
      <c r="E13" s="230"/>
      <c r="F13" s="230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75"/>
      <c r="U13" s="74"/>
      <c r="V13" s="229" t="s">
        <v>72</v>
      </c>
      <c r="W13" s="230"/>
      <c r="X13" s="230"/>
      <c r="Y13" s="230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73"/>
    </row>
    <row r="14" spans="1:41" ht="21" customHeight="1" x14ac:dyDescent="0.2">
      <c r="A14" s="73"/>
      <c r="B14" s="74"/>
      <c r="C14" s="229" t="s">
        <v>73</v>
      </c>
      <c r="D14" s="230"/>
      <c r="E14" s="230"/>
      <c r="F14" s="230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75"/>
      <c r="U14" s="74"/>
      <c r="V14" s="229" t="s">
        <v>73</v>
      </c>
      <c r="W14" s="230"/>
      <c r="X14" s="230"/>
      <c r="Y14" s="230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73"/>
    </row>
    <row r="15" spans="1:41" ht="21" customHeight="1" x14ac:dyDescent="0.2">
      <c r="A15" s="73"/>
      <c r="B15" s="74"/>
      <c r="C15" s="229" t="s">
        <v>74</v>
      </c>
      <c r="D15" s="230"/>
      <c r="E15" s="230"/>
      <c r="F15" s="230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75"/>
      <c r="U15" s="74"/>
      <c r="V15" s="229" t="s">
        <v>74</v>
      </c>
      <c r="W15" s="230"/>
      <c r="X15" s="230"/>
      <c r="Y15" s="230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73"/>
    </row>
    <row r="16" spans="1:41" ht="21" customHeight="1" x14ac:dyDescent="0.2">
      <c r="A16" s="73"/>
      <c r="B16" s="74"/>
      <c r="C16" s="229" t="s">
        <v>75</v>
      </c>
      <c r="D16" s="230"/>
      <c r="E16" s="230"/>
      <c r="F16" s="230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75"/>
      <c r="U16" s="74"/>
      <c r="V16" s="229" t="s">
        <v>75</v>
      </c>
      <c r="W16" s="230"/>
      <c r="X16" s="230"/>
      <c r="Y16" s="230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73"/>
    </row>
    <row r="17" spans="1:39" ht="6" customHeight="1" x14ac:dyDescent="0.2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</row>
    <row r="18" spans="1:39" ht="22.5" customHeight="1" thickBot="1" x14ac:dyDescent="0.25">
      <c r="B18" s="97" t="s">
        <v>128</v>
      </c>
      <c r="C18" s="68" t="s">
        <v>76</v>
      </c>
      <c r="Q18" s="97" t="s">
        <v>126</v>
      </c>
    </row>
    <row r="19" spans="1:39" ht="13.8" thickBot="1" x14ac:dyDescent="0.25">
      <c r="B19" s="69"/>
      <c r="C19" s="70"/>
      <c r="D19" s="226" t="s">
        <v>64</v>
      </c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4"/>
      <c r="Q19" s="219">
        <v>1</v>
      </c>
      <c r="R19" s="227"/>
      <c r="S19" s="219">
        <v>2</v>
      </c>
      <c r="T19" s="227"/>
      <c r="U19" s="219">
        <v>3</v>
      </c>
      <c r="V19" s="227"/>
      <c r="W19" s="219">
        <v>4</v>
      </c>
      <c r="X19" s="227"/>
      <c r="Y19" s="219">
        <v>5</v>
      </c>
      <c r="Z19" s="227"/>
      <c r="AA19" s="219">
        <v>6</v>
      </c>
      <c r="AB19" s="227"/>
      <c r="AC19" s="219">
        <v>7</v>
      </c>
      <c r="AD19" s="227"/>
      <c r="AE19" s="219">
        <v>8</v>
      </c>
      <c r="AF19" s="227"/>
      <c r="AG19" s="219">
        <v>9</v>
      </c>
      <c r="AH19" s="227"/>
      <c r="AI19" s="219">
        <v>10</v>
      </c>
      <c r="AJ19" s="220"/>
      <c r="AK19" s="226" t="s">
        <v>65</v>
      </c>
      <c r="AL19" s="226"/>
      <c r="AM19" s="241"/>
    </row>
    <row r="20" spans="1:39" ht="30.75" customHeight="1" thickBot="1" x14ac:dyDescent="0.25">
      <c r="B20" s="213" t="s">
        <v>66</v>
      </c>
      <c r="C20" s="214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4"/>
      <c r="Q20" s="221"/>
      <c r="R20" s="225"/>
      <c r="S20" s="221"/>
      <c r="T20" s="225"/>
      <c r="U20" s="221"/>
      <c r="V20" s="225"/>
      <c r="W20" s="221"/>
      <c r="X20" s="225"/>
      <c r="Y20" s="221"/>
      <c r="Z20" s="225"/>
      <c r="AA20" s="221"/>
      <c r="AB20" s="225"/>
      <c r="AC20" s="221"/>
      <c r="AD20" s="225"/>
      <c r="AE20" s="221"/>
      <c r="AF20" s="225"/>
      <c r="AG20" s="221"/>
      <c r="AH20" s="225"/>
      <c r="AI20" s="221"/>
      <c r="AJ20" s="222"/>
      <c r="AK20" s="223"/>
      <c r="AL20" s="223"/>
      <c r="AM20" s="242"/>
    </row>
    <row r="21" spans="1:39" ht="30.75" customHeight="1" thickBot="1" x14ac:dyDescent="0.25">
      <c r="B21" s="233" t="s">
        <v>67</v>
      </c>
      <c r="C21" s="234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6"/>
      <c r="Q21" s="215"/>
      <c r="R21" s="217"/>
      <c r="S21" s="215"/>
      <c r="T21" s="217"/>
      <c r="U21" s="215"/>
      <c r="V21" s="217"/>
      <c r="W21" s="215"/>
      <c r="X21" s="217"/>
      <c r="Y21" s="215"/>
      <c r="Z21" s="217"/>
      <c r="AA21" s="215"/>
      <c r="AB21" s="217"/>
      <c r="AC21" s="215"/>
      <c r="AD21" s="217"/>
      <c r="AE21" s="215"/>
      <c r="AF21" s="217"/>
      <c r="AG21" s="221"/>
      <c r="AH21" s="225"/>
      <c r="AI21" s="215"/>
      <c r="AJ21" s="216"/>
      <c r="AK21" s="235"/>
      <c r="AL21" s="235"/>
      <c r="AM21" s="237"/>
    </row>
    <row r="22" spans="1:39" ht="18.75" customHeight="1" x14ac:dyDescent="0.2">
      <c r="B22" s="72"/>
      <c r="C22" s="228" t="s">
        <v>68</v>
      </c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45" t="s">
        <v>91</v>
      </c>
      <c r="X22" s="245"/>
      <c r="Y22" s="245"/>
      <c r="Z22" s="245"/>
      <c r="AA22" s="245"/>
      <c r="AB22" s="245"/>
      <c r="AC22" s="245"/>
      <c r="AD22" s="245"/>
      <c r="AE22" s="245"/>
      <c r="AF22" s="245"/>
      <c r="AG22" s="245"/>
      <c r="AH22" s="245"/>
      <c r="AI22" s="245"/>
      <c r="AJ22" s="245"/>
      <c r="AK22" s="245"/>
      <c r="AL22" s="245"/>
      <c r="AM22" s="245"/>
    </row>
    <row r="23" spans="1:39" ht="22.5" customHeight="1" x14ac:dyDescent="0.2">
      <c r="A23" s="73"/>
      <c r="B23" s="74" t="s">
        <v>69</v>
      </c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5"/>
      <c r="U23" s="74" t="s">
        <v>70</v>
      </c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3"/>
      <c r="AH23" s="73"/>
      <c r="AI23" s="73"/>
      <c r="AJ23" s="73"/>
      <c r="AK23" s="73"/>
      <c r="AL23" s="73"/>
      <c r="AM23" s="73"/>
    </row>
    <row r="24" spans="1:39" ht="21" customHeight="1" x14ac:dyDescent="0.2">
      <c r="A24" s="73"/>
      <c r="B24" s="74"/>
      <c r="C24" s="231" t="s">
        <v>71</v>
      </c>
      <c r="D24" s="232"/>
      <c r="E24" s="232"/>
      <c r="F24" s="232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75"/>
      <c r="U24" s="74"/>
      <c r="V24" s="231" t="s">
        <v>71</v>
      </c>
      <c r="W24" s="232"/>
      <c r="X24" s="232"/>
      <c r="Y24" s="232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73"/>
    </row>
    <row r="25" spans="1:39" ht="21" customHeight="1" x14ac:dyDescent="0.2">
      <c r="A25" s="73"/>
      <c r="B25" s="74"/>
      <c r="C25" s="229" t="s">
        <v>72</v>
      </c>
      <c r="D25" s="230"/>
      <c r="E25" s="230"/>
      <c r="F25" s="230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75"/>
      <c r="U25" s="74"/>
      <c r="V25" s="229" t="s">
        <v>72</v>
      </c>
      <c r="W25" s="230"/>
      <c r="X25" s="230"/>
      <c r="Y25" s="230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73"/>
    </row>
    <row r="26" spans="1:39" ht="21" customHeight="1" x14ac:dyDescent="0.2">
      <c r="A26" s="73"/>
      <c r="B26" s="74"/>
      <c r="C26" s="229" t="s">
        <v>73</v>
      </c>
      <c r="D26" s="230"/>
      <c r="E26" s="230"/>
      <c r="F26" s="230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75"/>
      <c r="U26" s="74"/>
      <c r="V26" s="229" t="s">
        <v>73</v>
      </c>
      <c r="W26" s="230"/>
      <c r="X26" s="230"/>
      <c r="Y26" s="230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73"/>
    </row>
    <row r="27" spans="1:39" ht="21" customHeight="1" x14ac:dyDescent="0.2">
      <c r="A27" s="73"/>
      <c r="B27" s="74"/>
      <c r="C27" s="229" t="s">
        <v>74</v>
      </c>
      <c r="D27" s="230"/>
      <c r="E27" s="230"/>
      <c r="F27" s="230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75"/>
      <c r="U27" s="74"/>
      <c r="V27" s="229" t="s">
        <v>74</v>
      </c>
      <c r="W27" s="230"/>
      <c r="X27" s="230"/>
      <c r="Y27" s="230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73"/>
    </row>
    <row r="28" spans="1:39" ht="21" customHeight="1" x14ac:dyDescent="0.2">
      <c r="A28" s="73"/>
      <c r="B28" s="74"/>
      <c r="C28" s="229" t="s">
        <v>75</v>
      </c>
      <c r="D28" s="230"/>
      <c r="E28" s="230"/>
      <c r="F28" s="230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75"/>
      <c r="U28" s="74"/>
      <c r="V28" s="229" t="s">
        <v>75</v>
      </c>
      <c r="W28" s="230"/>
      <c r="X28" s="230"/>
      <c r="Y28" s="230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73"/>
    </row>
    <row r="29" spans="1:39" ht="6" customHeight="1" x14ac:dyDescent="0.2"/>
    <row r="30" spans="1:39" ht="22.5" customHeight="1" thickBot="1" x14ac:dyDescent="0.25">
      <c r="B30" s="97" t="s">
        <v>129</v>
      </c>
      <c r="C30" s="68" t="s">
        <v>77</v>
      </c>
      <c r="Q30" s="97" t="s">
        <v>126</v>
      </c>
    </row>
    <row r="31" spans="1:39" ht="13.8" thickBot="1" x14ac:dyDescent="0.25">
      <c r="B31" s="69"/>
      <c r="C31" s="70"/>
      <c r="D31" s="226" t="s">
        <v>64</v>
      </c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4"/>
      <c r="Q31" s="219">
        <v>1</v>
      </c>
      <c r="R31" s="227"/>
      <c r="S31" s="219">
        <v>2</v>
      </c>
      <c r="T31" s="227"/>
      <c r="U31" s="219">
        <v>3</v>
      </c>
      <c r="V31" s="227"/>
      <c r="W31" s="219">
        <v>4</v>
      </c>
      <c r="X31" s="227"/>
      <c r="Y31" s="219">
        <v>5</v>
      </c>
      <c r="Z31" s="227"/>
      <c r="AA31" s="219">
        <v>6</v>
      </c>
      <c r="AB31" s="227"/>
      <c r="AC31" s="219">
        <v>7</v>
      </c>
      <c r="AD31" s="227"/>
      <c r="AE31" s="219">
        <v>8</v>
      </c>
      <c r="AF31" s="227"/>
      <c r="AG31" s="219">
        <v>9</v>
      </c>
      <c r="AH31" s="227"/>
      <c r="AI31" s="219">
        <v>10</v>
      </c>
      <c r="AJ31" s="220"/>
      <c r="AK31" s="226" t="s">
        <v>65</v>
      </c>
      <c r="AL31" s="226"/>
      <c r="AM31" s="241"/>
    </row>
    <row r="32" spans="1:39" ht="33.75" customHeight="1" thickBot="1" x14ac:dyDescent="0.25">
      <c r="B32" s="213" t="s">
        <v>66</v>
      </c>
      <c r="C32" s="214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4"/>
      <c r="Q32" s="221"/>
      <c r="R32" s="225"/>
      <c r="S32" s="221"/>
      <c r="T32" s="225"/>
      <c r="U32" s="221"/>
      <c r="V32" s="225"/>
      <c r="W32" s="221"/>
      <c r="X32" s="225"/>
      <c r="Y32" s="221"/>
      <c r="Z32" s="225"/>
      <c r="AA32" s="221"/>
      <c r="AB32" s="225"/>
      <c r="AC32" s="221"/>
      <c r="AD32" s="225"/>
      <c r="AE32" s="221"/>
      <c r="AF32" s="225"/>
      <c r="AG32" s="221"/>
      <c r="AH32" s="225"/>
      <c r="AI32" s="221"/>
      <c r="AJ32" s="222"/>
      <c r="AK32" s="223"/>
      <c r="AL32" s="223"/>
      <c r="AM32" s="242"/>
    </row>
    <row r="33" spans="1:39" ht="30.75" customHeight="1" thickBot="1" x14ac:dyDescent="0.25">
      <c r="B33" s="233" t="s">
        <v>67</v>
      </c>
      <c r="C33" s="234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6"/>
      <c r="Q33" s="215"/>
      <c r="R33" s="217"/>
      <c r="S33" s="215"/>
      <c r="T33" s="217"/>
      <c r="U33" s="215"/>
      <c r="V33" s="217"/>
      <c r="W33" s="215"/>
      <c r="X33" s="217"/>
      <c r="Y33" s="215"/>
      <c r="Z33" s="217"/>
      <c r="AA33" s="215"/>
      <c r="AB33" s="217"/>
      <c r="AC33" s="215"/>
      <c r="AD33" s="217"/>
      <c r="AE33" s="215"/>
      <c r="AF33" s="217"/>
      <c r="AG33" s="221"/>
      <c r="AH33" s="225"/>
      <c r="AI33" s="215"/>
      <c r="AJ33" s="216"/>
      <c r="AK33" s="235"/>
      <c r="AL33" s="235"/>
      <c r="AM33" s="237"/>
    </row>
    <row r="34" spans="1:39" s="147" customFormat="1" ht="18.75" customHeight="1" x14ac:dyDescent="0.2">
      <c r="B34" s="148"/>
      <c r="C34" s="228" t="s">
        <v>68</v>
      </c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149" t="s">
        <v>91</v>
      </c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</row>
    <row r="35" spans="1:39" ht="22.5" customHeight="1" x14ac:dyDescent="0.2">
      <c r="A35" s="73"/>
      <c r="B35" s="74" t="s">
        <v>69</v>
      </c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7"/>
      <c r="U35" s="76" t="s">
        <v>70</v>
      </c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3"/>
      <c r="AH35" s="73"/>
      <c r="AI35" s="73"/>
      <c r="AJ35" s="73"/>
      <c r="AK35" s="73"/>
      <c r="AL35" s="73"/>
      <c r="AM35" s="73"/>
    </row>
    <row r="36" spans="1:39" ht="21" customHeight="1" x14ac:dyDescent="0.2">
      <c r="A36" s="73"/>
      <c r="B36" s="73"/>
      <c r="C36" s="231" t="s">
        <v>71</v>
      </c>
      <c r="D36" s="232"/>
      <c r="E36" s="232"/>
      <c r="F36" s="232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75"/>
      <c r="U36" s="74"/>
      <c r="V36" s="231" t="s">
        <v>71</v>
      </c>
      <c r="W36" s="232"/>
      <c r="X36" s="232"/>
      <c r="Y36" s="232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  <c r="AM36" s="73"/>
    </row>
    <row r="37" spans="1:39" ht="21" customHeight="1" x14ac:dyDescent="0.2">
      <c r="A37" s="73"/>
      <c r="B37" s="73"/>
      <c r="C37" s="229" t="s">
        <v>72</v>
      </c>
      <c r="D37" s="230"/>
      <c r="E37" s="230"/>
      <c r="F37" s="230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75"/>
      <c r="U37" s="74"/>
      <c r="V37" s="229" t="s">
        <v>72</v>
      </c>
      <c r="W37" s="230"/>
      <c r="X37" s="230"/>
      <c r="Y37" s="230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73"/>
    </row>
    <row r="38" spans="1:39" ht="21" customHeight="1" x14ac:dyDescent="0.2">
      <c r="A38" s="73"/>
      <c r="B38" s="73"/>
      <c r="C38" s="229" t="s">
        <v>73</v>
      </c>
      <c r="D38" s="230"/>
      <c r="E38" s="230"/>
      <c r="F38" s="230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75"/>
      <c r="U38" s="74"/>
      <c r="V38" s="229" t="s">
        <v>73</v>
      </c>
      <c r="W38" s="230"/>
      <c r="X38" s="230"/>
      <c r="Y38" s="230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73"/>
    </row>
    <row r="39" spans="1:39" ht="21" customHeight="1" x14ac:dyDescent="0.2">
      <c r="A39" s="73"/>
      <c r="B39" s="73"/>
      <c r="C39" s="229" t="s">
        <v>74</v>
      </c>
      <c r="D39" s="230"/>
      <c r="E39" s="230"/>
      <c r="F39" s="230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75"/>
      <c r="U39" s="74"/>
      <c r="V39" s="229" t="s">
        <v>74</v>
      </c>
      <c r="W39" s="230"/>
      <c r="X39" s="230"/>
      <c r="Y39" s="230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73"/>
    </row>
    <row r="40" spans="1:39" ht="21" customHeight="1" x14ac:dyDescent="0.2">
      <c r="A40" s="73"/>
      <c r="B40" s="73"/>
      <c r="C40" s="229" t="s">
        <v>75</v>
      </c>
      <c r="D40" s="230"/>
      <c r="E40" s="230"/>
      <c r="F40" s="230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75"/>
      <c r="U40" s="74"/>
      <c r="V40" s="229" t="s">
        <v>75</v>
      </c>
      <c r="W40" s="230"/>
      <c r="X40" s="230"/>
      <c r="Y40" s="230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73"/>
    </row>
    <row r="41" spans="1:39" ht="9.75" customHeight="1" x14ac:dyDescent="0.2">
      <c r="A41" s="73"/>
      <c r="B41" s="73"/>
      <c r="C41" s="81"/>
      <c r="D41" s="82"/>
      <c r="E41" s="82"/>
      <c r="F41" s="82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3"/>
      <c r="AH41" s="73"/>
      <c r="AI41" s="73"/>
      <c r="AJ41" s="73"/>
      <c r="AK41" s="73"/>
      <c r="AL41" s="73"/>
      <c r="AM41" s="73"/>
    </row>
    <row r="42" spans="1:39" s="66" customFormat="1" ht="24.75" customHeight="1" x14ac:dyDescent="0.2">
      <c r="B42" s="78" t="s">
        <v>85</v>
      </c>
      <c r="C42" s="79"/>
      <c r="J42" s="205" t="s">
        <v>78</v>
      </c>
      <c r="K42" s="205"/>
      <c r="L42" s="205"/>
      <c r="M42" s="205"/>
      <c r="N42" s="205"/>
      <c r="O42" s="206"/>
      <c r="P42" s="136"/>
      <c r="Q42" s="137"/>
      <c r="R42" s="138"/>
      <c r="T42" s="141" t="s">
        <v>90</v>
      </c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90"/>
    </row>
    <row r="43" spans="1:39" s="66" customFormat="1" ht="3.75" customHeight="1" x14ac:dyDescent="0.2">
      <c r="E43" s="78"/>
      <c r="F43" s="79"/>
      <c r="T43" s="91"/>
      <c r="AM43" s="92"/>
    </row>
    <row r="44" spans="1:39" s="66" customFormat="1" ht="23.25" customHeight="1" x14ac:dyDescent="0.2">
      <c r="B44" s="210"/>
      <c r="C44" s="211"/>
      <c r="D44" s="211"/>
      <c r="E44" s="211"/>
      <c r="F44" s="212"/>
      <c r="G44" s="207" t="s">
        <v>79</v>
      </c>
      <c r="H44" s="208"/>
      <c r="I44" s="209"/>
      <c r="J44" s="207" t="s">
        <v>80</v>
      </c>
      <c r="K44" s="208"/>
      <c r="L44" s="209"/>
      <c r="M44" s="207" t="s">
        <v>81</v>
      </c>
      <c r="N44" s="208"/>
      <c r="O44" s="209"/>
      <c r="P44" s="207" t="s">
        <v>82</v>
      </c>
      <c r="Q44" s="208"/>
      <c r="R44" s="209"/>
      <c r="S44" s="67"/>
      <c r="T44" s="93"/>
      <c r="U44" s="67"/>
      <c r="V44" s="67"/>
      <c r="W44" s="67"/>
      <c r="X44" s="67"/>
      <c r="Y44" s="67"/>
      <c r="Z44" s="67"/>
      <c r="AA44" s="67"/>
      <c r="AB44" s="67"/>
      <c r="AM44" s="92"/>
    </row>
    <row r="45" spans="1:39" s="66" customFormat="1" ht="28.5" customHeight="1" x14ac:dyDescent="0.2">
      <c r="B45" s="202" t="s">
        <v>22</v>
      </c>
      <c r="C45" s="203"/>
      <c r="D45" s="203"/>
      <c r="E45" s="203"/>
      <c r="F45" s="204"/>
      <c r="G45" s="136"/>
      <c r="H45" s="137"/>
      <c r="I45" s="138"/>
      <c r="J45" s="137"/>
      <c r="K45" s="137"/>
      <c r="L45" s="138"/>
      <c r="M45" s="136"/>
      <c r="N45" s="137"/>
      <c r="O45" s="138"/>
      <c r="P45" s="136"/>
      <c r="Q45" s="137"/>
      <c r="R45" s="138"/>
      <c r="T45" s="91"/>
      <c r="AM45" s="92"/>
    </row>
    <row r="46" spans="1:39" ht="28.5" customHeight="1" x14ac:dyDescent="0.2">
      <c r="B46" s="202" t="s">
        <v>23</v>
      </c>
      <c r="C46" s="203"/>
      <c r="D46" s="203"/>
      <c r="E46" s="203"/>
      <c r="F46" s="204"/>
      <c r="G46" s="136"/>
      <c r="H46" s="137"/>
      <c r="I46" s="138"/>
      <c r="J46" s="137"/>
      <c r="K46" s="137"/>
      <c r="L46" s="138"/>
      <c r="M46" s="136"/>
      <c r="N46" s="137"/>
      <c r="O46" s="138"/>
      <c r="P46" s="136"/>
      <c r="Q46" s="137"/>
      <c r="R46" s="138"/>
      <c r="S46" s="66"/>
      <c r="T46" s="91"/>
      <c r="U46" s="66"/>
      <c r="V46" s="66"/>
      <c r="W46" s="66"/>
      <c r="X46" s="66"/>
      <c r="Y46" s="66"/>
      <c r="Z46" s="66"/>
      <c r="AA46" s="66"/>
      <c r="AB46" s="66"/>
      <c r="AM46" s="94"/>
    </row>
    <row r="47" spans="1:39" ht="28.5" customHeight="1" x14ac:dyDescent="0.2">
      <c r="B47" s="202" t="s">
        <v>24</v>
      </c>
      <c r="C47" s="203"/>
      <c r="D47" s="203"/>
      <c r="E47" s="203"/>
      <c r="F47" s="204"/>
      <c r="G47" s="136"/>
      <c r="H47" s="137"/>
      <c r="I47" s="138"/>
      <c r="J47" s="137"/>
      <c r="K47" s="137"/>
      <c r="L47" s="138"/>
      <c r="M47" s="136"/>
      <c r="N47" s="137"/>
      <c r="O47" s="138"/>
      <c r="P47" s="136"/>
      <c r="Q47" s="137"/>
      <c r="R47" s="138"/>
      <c r="S47" s="66"/>
      <c r="T47" s="91"/>
      <c r="U47" s="66"/>
      <c r="V47" s="66"/>
      <c r="W47" s="66"/>
      <c r="X47" s="66"/>
      <c r="Y47" s="66"/>
      <c r="Z47" s="66"/>
      <c r="AA47" s="66"/>
      <c r="AB47"/>
      <c r="AM47" s="94"/>
    </row>
    <row r="48" spans="1:39" ht="13.5" customHeight="1" x14ac:dyDescent="0.2">
      <c r="B48" s="150"/>
      <c r="C48" s="150"/>
      <c r="D48" s="150"/>
      <c r="E48" s="150"/>
      <c r="F48" s="150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66"/>
      <c r="T48" s="91"/>
      <c r="U48" s="66"/>
      <c r="V48" s="66"/>
      <c r="W48" s="66"/>
      <c r="X48" s="66"/>
      <c r="Y48" s="66"/>
      <c r="Z48" s="66"/>
      <c r="AA48" s="66"/>
      <c r="AB48" s="66"/>
      <c r="AM48" s="94"/>
    </row>
    <row r="49" spans="1:39" ht="13.5" customHeight="1" x14ac:dyDescent="0.2">
      <c r="B49"/>
      <c r="C49"/>
      <c r="D49"/>
      <c r="E49"/>
      <c r="F49"/>
      <c r="G49" s="218" t="s">
        <v>145</v>
      </c>
      <c r="H49" s="218"/>
      <c r="I49" s="218"/>
      <c r="J49" s="218"/>
      <c r="K49" s="218"/>
      <c r="L49" s="218"/>
      <c r="M49" s="218"/>
      <c r="N49" s="218"/>
      <c r="O49" s="218"/>
      <c r="P49"/>
      <c r="Q49"/>
      <c r="R49"/>
      <c r="S49"/>
      <c r="T49" s="91"/>
      <c r="U49" s="66"/>
      <c r="V49" s="66"/>
      <c r="W49" s="66"/>
      <c r="X49" s="66"/>
      <c r="Y49" s="66"/>
      <c r="Z49" s="66"/>
      <c r="AA49" s="66"/>
      <c r="AB49" s="66"/>
      <c r="AM49" s="94"/>
    </row>
    <row r="50" spans="1:39" ht="13.5" customHeight="1" x14ac:dyDescent="0.2">
      <c r="B50"/>
      <c r="C50"/>
      <c r="D50"/>
      <c r="E50"/>
      <c r="F50"/>
      <c r="G50" s="218" t="s">
        <v>135</v>
      </c>
      <c r="H50" s="218"/>
      <c r="I50" s="218"/>
      <c r="J50" s="218" t="s">
        <v>136</v>
      </c>
      <c r="K50" s="218"/>
      <c r="L50" s="218"/>
      <c r="M50" s="218"/>
      <c r="N50" s="218"/>
      <c r="O50" s="218"/>
      <c r="P50"/>
      <c r="Q50"/>
      <c r="R50"/>
      <c r="S50"/>
      <c r="T50" s="91"/>
      <c r="U50" s="66"/>
      <c r="V50" s="66"/>
      <c r="W50" s="66"/>
      <c r="X50" s="66"/>
      <c r="Y50" s="66"/>
      <c r="Z50" s="66"/>
      <c r="AA50" s="66"/>
      <c r="AB50" s="66"/>
      <c r="AM50" s="94"/>
    </row>
    <row r="51" spans="1:39" ht="13.5" customHeight="1" x14ac:dyDescent="0.2">
      <c r="B51"/>
      <c r="C51"/>
      <c r="D51"/>
      <c r="E51"/>
      <c r="F51"/>
      <c r="G51" s="218"/>
      <c r="H51" s="218"/>
      <c r="I51" s="218"/>
      <c r="J51" s="218"/>
      <c r="K51" s="218"/>
      <c r="L51" s="218"/>
      <c r="M51" s="218"/>
      <c r="N51" s="218"/>
      <c r="O51" s="218"/>
      <c r="P51"/>
      <c r="Q51"/>
      <c r="R51"/>
      <c r="S51"/>
      <c r="T51" s="91"/>
      <c r="U51" s="66"/>
      <c r="V51" s="66"/>
      <c r="W51" s="66"/>
      <c r="X51" s="66"/>
      <c r="Y51" s="66"/>
      <c r="Z51" s="66"/>
      <c r="AA51" s="66"/>
      <c r="AB51" s="66"/>
      <c r="AM51" s="94"/>
    </row>
    <row r="52" spans="1:39" ht="13.5" customHeight="1" x14ac:dyDescent="0.2">
      <c r="B52"/>
      <c r="C52"/>
      <c r="D52"/>
      <c r="E52"/>
      <c r="F52"/>
      <c r="G52" s="218"/>
      <c r="H52" s="218"/>
      <c r="I52" s="218"/>
      <c r="J52" s="218"/>
      <c r="K52" s="218"/>
      <c r="L52" s="218"/>
      <c r="M52" s="218"/>
      <c r="N52" s="218"/>
      <c r="O52" s="218"/>
      <c r="P52"/>
      <c r="Q52"/>
      <c r="R52"/>
      <c r="S52"/>
      <c r="T52" s="91"/>
      <c r="U52" s="66"/>
      <c r="V52" s="66"/>
      <c r="W52" s="66"/>
      <c r="X52" s="66"/>
      <c r="Y52" s="66"/>
      <c r="Z52" s="66"/>
      <c r="AA52" s="66"/>
      <c r="AB52" s="66"/>
      <c r="AM52" s="94"/>
    </row>
    <row r="53" spans="1:39" ht="13.5" customHeight="1" x14ac:dyDescent="0.2">
      <c r="A53" s="151" t="s">
        <v>140</v>
      </c>
      <c r="B53"/>
      <c r="C53"/>
      <c r="D53"/>
      <c r="E53"/>
      <c r="F53"/>
      <c r="G53" s="218"/>
      <c r="H53" s="218"/>
      <c r="I53" s="218"/>
      <c r="J53" s="218"/>
      <c r="K53" s="218"/>
      <c r="L53" s="218"/>
      <c r="M53" s="218"/>
      <c r="N53" s="218"/>
      <c r="O53" s="218"/>
      <c r="P53"/>
      <c r="Q53"/>
      <c r="R53"/>
      <c r="S53"/>
      <c r="T53" s="139"/>
      <c r="U53" s="140"/>
      <c r="V53" s="140"/>
      <c r="W53" s="140"/>
      <c r="X53" s="140"/>
      <c r="Y53" s="140"/>
      <c r="Z53" s="140"/>
      <c r="AA53" s="140"/>
      <c r="AB53" s="140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6"/>
    </row>
    <row r="54" spans="1:39" s="66" customFormat="1" ht="6.75" customHeight="1" x14ac:dyDescent="0.2"/>
  </sheetData>
  <mergeCells count="171">
    <mergeCell ref="U33:V33"/>
    <mergeCell ref="D20:P20"/>
    <mergeCell ref="Q20:R20"/>
    <mergeCell ref="C24:F24"/>
    <mergeCell ref="U21:V21"/>
    <mergeCell ref="S21:T21"/>
    <mergeCell ref="P44:R44"/>
    <mergeCell ref="AI1:AM1"/>
    <mergeCell ref="W10:AM10"/>
    <mergeCell ref="W22:AM22"/>
    <mergeCell ref="B45:F45"/>
    <mergeCell ref="B46:F46"/>
    <mergeCell ref="C40:F40"/>
    <mergeCell ref="V40:Y40"/>
    <mergeCell ref="C37:F37"/>
    <mergeCell ref="V37:Y37"/>
    <mergeCell ref="C38:F38"/>
    <mergeCell ref="V38:Y38"/>
    <mergeCell ref="C39:F39"/>
    <mergeCell ref="V39:Y39"/>
    <mergeCell ref="C34:V34"/>
    <mergeCell ref="C36:F36"/>
    <mergeCell ref="V36:Y36"/>
    <mergeCell ref="B33:C33"/>
    <mergeCell ref="D33:P33"/>
    <mergeCell ref="Q33:R33"/>
    <mergeCell ref="S33:T33"/>
    <mergeCell ref="AK21:AM21"/>
    <mergeCell ref="AA33:AB33"/>
    <mergeCell ref="AC33:AD33"/>
    <mergeCell ref="AK33:AM33"/>
    <mergeCell ref="V24:Y24"/>
    <mergeCell ref="W33:X33"/>
    <mergeCell ref="Y33:Z33"/>
    <mergeCell ref="AK19:AM19"/>
    <mergeCell ref="AK20:AM20"/>
    <mergeCell ref="AE21:AF21"/>
    <mergeCell ref="AG21:AH21"/>
    <mergeCell ref="AC21:AD21"/>
    <mergeCell ref="W20:X20"/>
    <mergeCell ref="Y20:Z20"/>
    <mergeCell ref="AA20:AB20"/>
    <mergeCell ref="AC20:AD20"/>
    <mergeCell ref="AE20:AF20"/>
    <mergeCell ref="AI19:AJ19"/>
    <mergeCell ref="AI20:AJ20"/>
    <mergeCell ref="U32:V32"/>
    <mergeCell ref="AK31:AM31"/>
    <mergeCell ref="AK32:AM32"/>
    <mergeCell ref="AE33:AF33"/>
    <mergeCell ref="AG33:AH33"/>
    <mergeCell ref="AK9:AM9"/>
    <mergeCell ref="AC8:AD8"/>
    <mergeCell ref="AE8:AF8"/>
    <mergeCell ref="A2:AM2"/>
    <mergeCell ref="A3:AM3"/>
    <mergeCell ref="A4:AM4"/>
    <mergeCell ref="A5:AM5"/>
    <mergeCell ref="D7:P7"/>
    <mergeCell ref="Q7:R7"/>
    <mergeCell ref="S7:T7"/>
    <mergeCell ref="U7:V7"/>
    <mergeCell ref="W7:X7"/>
    <mergeCell ref="Y7:Z7"/>
    <mergeCell ref="AA7:AB7"/>
    <mergeCell ref="AC7:AD7"/>
    <mergeCell ref="AE7:AF7"/>
    <mergeCell ref="AI7:AJ7"/>
    <mergeCell ref="AK7:AM7"/>
    <mergeCell ref="B8:C8"/>
    <mergeCell ref="S9:T9"/>
    <mergeCell ref="U9:V9"/>
    <mergeCell ref="W9:X9"/>
    <mergeCell ref="Y9:Z9"/>
    <mergeCell ref="AK8:AM8"/>
    <mergeCell ref="AG7:AH7"/>
    <mergeCell ref="AG8:AH8"/>
    <mergeCell ref="AG9:AH9"/>
    <mergeCell ref="AC9:AD9"/>
    <mergeCell ref="AE9:AF9"/>
    <mergeCell ref="D19:P19"/>
    <mergeCell ref="Q19:R19"/>
    <mergeCell ref="S19:T19"/>
    <mergeCell ref="U19:V19"/>
    <mergeCell ref="C14:F14"/>
    <mergeCell ref="V14:Y14"/>
    <mergeCell ref="C15:F15"/>
    <mergeCell ref="V15:Y15"/>
    <mergeCell ref="C16:F16"/>
    <mergeCell ref="V16:Y16"/>
    <mergeCell ref="C10:V10"/>
    <mergeCell ref="C12:F12"/>
    <mergeCell ref="V12:Y12"/>
    <mergeCell ref="C13:F13"/>
    <mergeCell ref="S8:T8"/>
    <mergeCell ref="Q9:R9"/>
    <mergeCell ref="V13:Y13"/>
    <mergeCell ref="B9:C9"/>
    <mergeCell ref="D9:P9"/>
    <mergeCell ref="AC31:AD31"/>
    <mergeCell ref="AE31:AF31"/>
    <mergeCell ref="AG31:AH31"/>
    <mergeCell ref="C22:V22"/>
    <mergeCell ref="D8:P8"/>
    <mergeCell ref="Q8:R8"/>
    <mergeCell ref="Y21:Z21"/>
    <mergeCell ref="AA21:AB21"/>
    <mergeCell ref="AA9:AB9"/>
    <mergeCell ref="AG20:AH20"/>
    <mergeCell ref="S20:T20"/>
    <mergeCell ref="U20:V20"/>
    <mergeCell ref="C28:F28"/>
    <mergeCell ref="V28:Y28"/>
    <mergeCell ref="C25:F25"/>
    <mergeCell ref="V25:Y25"/>
    <mergeCell ref="C26:F26"/>
    <mergeCell ref="V26:Y26"/>
    <mergeCell ref="C27:F27"/>
    <mergeCell ref="V27:Y27"/>
    <mergeCell ref="B20:C20"/>
    <mergeCell ref="B21:C21"/>
    <mergeCell ref="D21:P21"/>
    <mergeCell ref="Q21:R21"/>
    <mergeCell ref="G49:O49"/>
    <mergeCell ref="G50:I50"/>
    <mergeCell ref="J50:L50"/>
    <mergeCell ref="M50:O50"/>
    <mergeCell ref="G51:I53"/>
    <mergeCell ref="J51:L53"/>
    <mergeCell ref="M51:O53"/>
    <mergeCell ref="AI31:AJ31"/>
    <mergeCell ref="AI32:AJ32"/>
    <mergeCell ref="D32:P32"/>
    <mergeCell ref="Q32:R32"/>
    <mergeCell ref="S32:T32"/>
    <mergeCell ref="W32:X32"/>
    <mergeCell ref="Y32:Z32"/>
    <mergeCell ref="AA32:AB32"/>
    <mergeCell ref="AC32:AD32"/>
    <mergeCell ref="AE32:AF32"/>
    <mergeCell ref="AG32:AH32"/>
    <mergeCell ref="D31:P31"/>
    <mergeCell ref="Q31:R31"/>
    <mergeCell ref="S31:T31"/>
    <mergeCell ref="U31:V31"/>
    <mergeCell ref="W31:X31"/>
    <mergeCell ref="Y31:Z31"/>
    <mergeCell ref="A1:I1"/>
    <mergeCell ref="B47:F47"/>
    <mergeCell ref="J42:O42"/>
    <mergeCell ref="G44:I44"/>
    <mergeCell ref="J44:L44"/>
    <mergeCell ref="M44:O44"/>
    <mergeCell ref="B44:F44"/>
    <mergeCell ref="B32:C32"/>
    <mergeCell ref="AI21:AJ21"/>
    <mergeCell ref="W21:X21"/>
    <mergeCell ref="AI33:AJ33"/>
    <mergeCell ref="AI9:AJ9"/>
    <mergeCell ref="U8:V8"/>
    <mergeCell ref="W8:X8"/>
    <mergeCell ref="Y8:Z8"/>
    <mergeCell ref="AA8:AB8"/>
    <mergeCell ref="AI8:AJ8"/>
    <mergeCell ref="AA19:AB19"/>
    <mergeCell ref="AC19:AD19"/>
    <mergeCell ref="AE19:AF19"/>
    <mergeCell ref="AG19:AH19"/>
    <mergeCell ref="W19:X19"/>
    <mergeCell ref="Y19:Z19"/>
    <mergeCell ref="AA31:AB31"/>
  </mergeCells>
  <phoneticPr fontId="5"/>
  <pageMargins left="0.23622047244094491" right="0.23622047244094491" top="0.35433070866141736" bottom="0.15748031496062992" header="0.31496062992125984" footer="0.31496062992125984"/>
  <pageSetup paperSize="9" scale="7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V40"/>
  <sheetViews>
    <sheetView showGridLines="0" topLeftCell="A21" zoomScaleNormal="100" workbookViewId="0">
      <selection activeCell="L33" sqref="L33"/>
    </sheetView>
  </sheetViews>
  <sheetFormatPr defaultColWidth="9" defaultRowHeight="13.2" x14ac:dyDescent="0.2"/>
  <cols>
    <col min="1" max="1" width="1.6640625" style="1" customWidth="1"/>
    <col min="2" max="2" width="1.21875" style="1" customWidth="1"/>
    <col min="3" max="3" width="10.44140625" style="1" customWidth="1"/>
    <col min="4" max="7" width="5.21875" style="1" customWidth="1"/>
    <col min="8" max="8" width="4.77734375" style="1" customWidth="1"/>
    <col min="9" max="20" width="4.6640625" style="1" customWidth="1"/>
    <col min="21" max="21" width="4.21875" style="1" customWidth="1"/>
    <col min="22" max="22" width="1.44140625" style="1" customWidth="1"/>
    <col min="23" max="23" width="4.6640625" style="1" customWidth="1"/>
    <col min="24" max="46" width="5.88671875" style="1" customWidth="1"/>
    <col min="47" max="16384" width="9" style="1"/>
  </cols>
  <sheetData>
    <row r="1" spans="2:22" ht="6.75" customHeight="1" x14ac:dyDescent="0.2">
      <c r="U1" s="17"/>
    </row>
    <row r="2" spans="2:22" customFormat="1" ht="42.75" customHeight="1" thickBot="1" x14ac:dyDescent="0.3">
      <c r="B2" s="264" t="s">
        <v>61</v>
      </c>
      <c r="C2" s="264"/>
      <c r="D2" s="265"/>
      <c r="E2" s="265"/>
      <c r="F2" s="15"/>
      <c r="G2" s="15"/>
      <c r="H2" s="266" t="s">
        <v>34</v>
      </c>
      <c r="I2" s="266"/>
      <c r="J2" s="266"/>
      <c r="K2" s="266"/>
      <c r="L2" s="266"/>
      <c r="M2" s="266"/>
      <c r="N2" s="266"/>
      <c r="O2" s="266"/>
      <c r="P2" s="266"/>
      <c r="Q2" s="56"/>
      <c r="R2" s="56"/>
      <c r="S2" s="16"/>
      <c r="T2" s="267" t="s">
        <v>1</v>
      </c>
      <c r="U2" s="267"/>
      <c r="V2" s="267"/>
    </row>
    <row r="3" spans="2:22" customFormat="1" ht="36" customHeight="1" thickBot="1" x14ac:dyDescent="0.3">
      <c r="B3" s="45"/>
      <c r="C3" s="45"/>
      <c r="D3" s="15"/>
      <c r="E3" s="280" t="s">
        <v>132</v>
      </c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16"/>
      <c r="T3" s="44"/>
      <c r="U3" s="44"/>
      <c r="V3" s="44"/>
    </row>
    <row r="4" spans="2:22" ht="26.25" customHeight="1" x14ac:dyDescent="0.2">
      <c r="B4" s="271" t="s">
        <v>131</v>
      </c>
      <c r="C4" s="272"/>
      <c r="D4" s="272"/>
      <c r="E4" s="272"/>
      <c r="F4" s="272"/>
      <c r="G4" s="273"/>
      <c r="H4" s="47"/>
      <c r="I4" s="47"/>
      <c r="J4" s="47"/>
      <c r="K4" s="47"/>
      <c r="L4" s="47"/>
      <c r="M4" s="281" t="s">
        <v>35</v>
      </c>
      <c r="N4" s="282"/>
      <c r="O4" s="282"/>
      <c r="P4" s="283"/>
      <c r="Q4" s="284" t="s">
        <v>39</v>
      </c>
      <c r="R4" s="284"/>
      <c r="S4" s="284"/>
      <c r="T4" s="284"/>
      <c r="U4" s="284"/>
      <c r="V4" s="285"/>
    </row>
    <row r="5" spans="2:22" customFormat="1" ht="27" customHeight="1" x14ac:dyDescent="0.2">
      <c r="B5" s="274" t="s">
        <v>36</v>
      </c>
      <c r="C5" s="275"/>
      <c r="D5" s="275"/>
      <c r="E5" s="275"/>
      <c r="F5" s="275"/>
      <c r="G5" s="275"/>
      <c r="H5" s="275"/>
      <c r="I5" s="275"/>
      <c r="J5" s="276"/>
      <c r="K5" s="268" t="s">
        <v>37</v>
      </c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70"/>
    </row>
    <row r="6" spans="2:22" customFormat="1" ht="27" customHeight="1" x14ac:dyDescent="0.2">
      <c r="B6" s="277"/>
      <c r="C6" s="278"/>
      <c r="D6" s="278"/>
      <c r="E6" s="278"/>
      <c r="F6" s="278"/>
      <c r="G6" s="278"/>
      <c r="H6" s="278"/>
      <c r="I6" s="278"/>
      <c r="J6" s="279"/>
      <c r="K6" s="268" t="s">
        <v>38</v>
      </c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70"/>
    </row>
    <row r="7" spans="2:22" customFormat="1" ht="27" customHeight="1" x14ac:dyDescent="0.2">
      <c r="B7" s="249" t="s">
        <v>41</v>
      </c>
      <c r="C7" s="250"/>
      <c r="D7" s="250"/>
      <c r="E7" s="250"/>
      <c r="F7" s="250"/>
      <c r="G7" s="250"/>
      <c r="H7" s="251"/>
      <c r="I7" s="252" t="s">
        <v>42</v>
      </c>
      <c r="J7" s="263"/>
      <c r="K7" s="261" t="s">
        <v>43</v>
      </c>
      <c r="L7" s="246"/>
      <c r="M7" s="262"/>
      <c r="N7" s="253" t="s">
        <v>44</v>
      </c>
      <c r="O7" s="259"/>
      <c r="P7" s="259" t="s">
        <v>45</v>
      </c>
      <c r="Q7" s="259"/>
      <c r="R7" s="259" t="s">
        <v>46</v>
      </c>
      <c r="S7" s="259"/>
      <c r="T7" s="259" t="s">
        <v>47</v>
      </c>
      <c r="U7" s="259"/>
      <c r="V7" s="260"/>
    </row>
    <row r="8" spans="2:22" customFormat="1" ht="27" customHeight="1" x14ac:dyDescent="0.2">
      <c r="B8" s="249" t="s">
        <v>48</v>
      </c>
      <c r="C8" s="250"/>
      <c r="D8" s="250"/>
      <c r="E8" s="250"/>
      <c r="F8" s="250"/>
      <c r="G8" s="250"/>
      <c r="H8" s="251"/>
      <c r="I8" s="60"/>
      <c r="J8" s="46"/>
      <c r="K8" s="64"/>
      <c r="L8" s="43" t="s">
        <v>49</v>
      </c>
      <c r="M8" s="65"/>
      <c r="N8" s="46"/>
      <c r="O8" s="61"/>
      <c r="P8" s="62" t="s">
        <v>50</v>
      </c>
      <c r="Q8" s="63" t="s">
        <v>51</v>
      </c>
      <c r="R8" s="62" t="s">
        <v>50</v>
      </c>
      <c r="S8" s="63" t="s">
        <v>51</v>
      </c>
      <c r="T8" s="62" t="s">
        <v>50</v>
      </c>
      <c r="U8" s="247" t="s">
        <v>51</v>
      </c>
      <c r="V8" s="248"/>
    </row>
    <row r="9" spans="2:22" customFormat="1" ht="27" customHeight="1" x14ac:dyDescent="0.2">
      <c r="B9" s="249" t="s">
        <v>48</v>
      </c>
      <c r="C9" s="250"/>
      <c r="D9" s="250"/>
      <c r="E9" s="250"/>
      <c r="F9" s="250"/>
      <c r="G9" s="250"/>
      <c r="H9" s="251"/>
      <c r="I9" s="60"/>
      <c r="J9" s="46"/>
      <c r="K9" s="64"/>
      <c r="L9" s="43" t="s">
        <v>49</v>
      </c>
      <c r="M9" s="65"/>
      <c r="N9" s="46"/>
      <c r="O9" s="61"/>
      <c r="P9" s="62" t="s">
        <v>50</v>
      </c>
      <c r="Q9" s="63" t="s">
        <v>51</v>
      </c>
      <c r="R9" s="62" t="s">
        <v>50</v>
      </c>
      <c r="S9" s="63" t="s">
        <v>51</v>
      </c>
      <c r="T9" s="62" t="s">
        <v>50</v>
      </c>
      <c r="U9" s="247" t="s">
        <v>51</v>
      </c>
      <c r="V9" s="248"/>
    </row>
    <row r="10" spans="2:22" customFormat="1" ht="27" customHeight="1" x14ac:dyDescent="0.2">
      <c r="B10" s="249" t="s">
        <v>48</v>
      </c>
      <c r="C10" s="250"/>
      <c r="D10" s="250"/>
      <c r="E10" s="250"/>
      <c r="F10" s="250"/>
      <c r="G10" s="250"/>
      <c r="H10" s="251"/>
      <c r="I10" s="60"/>
      <c r="J10" s="46"/>
      <c r="K10" s="64"/>
      <c r="L10" s="43" t="s">
        <v>49</v>
      </c>
      <c r="M10" s="65"/>
      <c r="N10" s="46"/>
      <c r="O10" s="61"/>
      <c r="P10" s="62" t="s">
        <v>50</v>
      </c>
      <c r="Q10" s="63" t="s">
        <v>51</v>
      </c>
      <c r="R10" s="62" t="s">
        <v>50</v>
      </c>
      <c r="S10" s="63" t="s">
        <v>51</v>
      </c>
      <c r="T10" s="62" t="s">
        <v>50</v>
      </c>
      <c r="U10" s="247" t="s">
        <v>51</v>
      </c>
      <c r="V10" s="248"/>
    </row>
    <row r="11" spans="2:22" customFormat="1" ht="27" customHeight="1" x14ac:dyDescent="0.2">
      <c r="B11" s="249" t="s">
        <v>48</v>
      </c>
      <c r="C11" s="250"/>
      <c r="D11" s="250"/>
      <c r="E11" s="250"/>
      <c r="F11" s="250"/>
      <c r="G11" s="250"/>
      <c r="H11" s="251"/>
      <c r="I11" s="60"/>
      <c r="J11" s="46"/>
      <c r="K11" s="64"/>
      <c r="L11" s="43" t="s">
        <v>49</v>
      </c>
      <c r="M11" s="65"/>
      <c r="N11" s="46"/>
      <c r="O11" s="61"/>
      <c r="P11" s="62" t="s">
        <v>50</v>
      </c>
      <c r="Q11" s="63" t="s">
        <v>51</v>
      </c>
      <c r="R11" s="62" t="s">
        <v>50</v>
      </c>
      <c r="S11" s="63" t="s">
        <v>51</v>
      </c>
      <c r="T11" s="62" t="s">
        <v>50</v>
      </c>
      <c r="U11" s="247" t="s">
        <v>51</v>
      </c>
      <c r="V11" s="248"/>
    </row>
    <row r="12" spans="2:22" customFormat="1" ht="27" customHeight="1" x14ac:dyDescent="0.2">
      <c r="B12" s="258" t="s">
        <v>53</v>
      </c>
      <c r="C12" s="254"/>
      <c r="D12" s="254"/>
      <c r="E12" s="255"/>
      <c r="F12" s="254" t="s">
        <v>52</v>
      </c>
      <c r="G12" s="254"/>
      <c r="H12" s="254"/>
      <c r="I12" s="254"/>
      <c r="J12" s="254"/>
      <c r="K12" s="255"/>
      <c r="L12" s="252" t="s">
        <v>22</v>
      </c>
      <c r="M12" s="253"/>
      <c r="N12" s="252" t="s">
        <v>23</v>
      </c>
      <c r="O12" s="253"/>
      <c r="P12" s="252" t="s">
        <v>24</v>
      </c>
      <c r="Q12" s="253"/>
      <c r="R12" s="252" t="s">
        <v>25</v>
      </c>
      <c r="S12" s="253"/>
      <c r="T12" s="256" t="s">
        <v>54</v>
      </c>
      <c r="U12" s="250"/>
      <c r="V12" s="257"/>
    </row>
    <row r="13" spans="2:22" customFormat="1" ht="27" customHeight="1" x14ac:dyDescent="0.2">
      <c r="B13" s="58"/>
      <c r="C13" s="57"/>
      <c r="D13" s="57"/>
      <c r="E13" s="59"/>
      <c r="F13" s="60"/>
      <c r="G13" s="46"/>
      <c r="H13" s="46"/>
      <c r="I13" s="46"/>
      <c r="J13" s="46"/>
      <c r="K13" s="61"/>
      <c r="L13" s="60"/>
      <c r="M13" s="61"/>
      <c r="N13" s="60"/>
      <c r="O13" s="61"/>
      <c r="P13" s="60"/>
      <c r="Q13" s="61"/>
      <c r="R13" s="60"/>
      <c r="S13" s="61"/>
      <c r="T13" s="46"/>
      <c r="U13" s="46"/>
      <c r="V13" s="48"/>
    </row>
    <row r="14" spans="2:22" customFormat="1" ht="27" customHeight="1" x14ac:dyDescent="0.2">
      <c r="B14" s="58"/>
      <c r="C14" s="57"/>
      <c r="D14" s="57"/>
      <c r="E14" s="59"/>
      <c r="F14" s="60"/>
      <c r="G14" s="46"/>
      <c r="H14" s="46"/>
      <c r="I14" s="46"/>
      <c r="J14" s="46"/>
      <c r="K14" s="61"/>
      <c r="L14" s="60"/>
      <c r="M14" s="61"/>
      <c r="N14" s="60"/>
      <c r="O14" s="61"/>
      <c r="P14" s="60"/>
      <c r="Q14" s="61"/>
      <c r="R14" s="60"/>
      <c r="S14" s="61"/>
      <c r="T14" s="46"/>
      <c r="U14" s="46"/>
      <c r="V14" s="48"/>
    </row>
    <row r="15" spans="2:22" customFormat="1" ht="27" customHeight="1" x14ac:dyDescent="0.2">
      <c r="B15" s="58"/>
      <c r="C15" s="57"/>
      <c r="D15" s="57"/>
      <c r="E15" s="59"/>
      <c r="F15" s="60"/>
      <c r="G15" s="46"/>
      <c r="H15" s="46"/>
      <c r="I15" s="46"/>
      <c r="J15" s="46"/>
      <c r="K15" s="61"/>
      <c r="L15" s="60"/>
      <c r="M15" s="61"/>
      <c r="N15" s="60"/>
      <c r="O15" s="61"/>
      <c r="P15" s="60"/>
      <c r="Q15" s="61"/>
      <c r="R15" s="60"/>
      <c r="S15" s="61"/>
      <c r="T15" s="46"/>
      <c r="U15" s="46"/>
      <c r="V15" s="48"/>
    </row>
    <row r="16" spans="2:22" customFormat="1" ht="27" customHeight="1" x14ac:dyDescent="0.2">
      <c r="B16" s="58"/>
      <c r="C16" s="57"/>
      <c r="D16" s="57"/>
      <c r="E16" s="59"/>
      <c r="F16" s="60"/>
      <c r="G16" s="46"/>
      <c r="H16" s="46"/>
      <c r="I16" s="46"/>
      <c r="J16" s="46"/>
      <c r="K16" s="61"/>
      <c r="L16" s="60"/>
      <c r="M16" s="61"/>
      <c r="N16" s="60"/>
      <c r="O16" s="61"/>
      <c r="P16" s="60"/>
      <c r="Q16" s="61"/>
      <c r="R16" s="60"/>
      <c r="S16" s="61"/>
      <c r="T16" s="46"/>
      <c r="U16" s="46"/>
      <c r="V16" s="48"/>
    </row>
    <row r="17" spans="2:22" customFormat="1" ht="27" customHeight="1" x14ac:dyDescent="0.2">
      <c r="B17" s="58"/>
      <c r="C17" s="57"/>
      <c r="D17" s="57"/>
      <c r="E17" s="59"/>
      <c r="F17" s="60"/>
      <c r="G17" s="46"/>
      <c r="H17" s="46"/>
      <c r="I17" s="46"/>
      <c r="J17" s="46"/>
      <c r="K17" s="61"/>
      <c r="L17" s="60"/>
      <c r="M17" s="61"/>
      <c r="N17" s="60"/>
      <c r="O17" s="61"/>
      <c r="P17" s="60"/>
      <c r="Q17" s="61"/>
      <c r="R17" s="60"/>
      <c r="S17" s="61"/>
      <c r="T17" s="46"/>
      <c r="U17" s="46"/>
      <c r="V17" s="48"/>
    </row>
    <row r="18" spans="2:22" customFormat="1" ht="27" customHeight="1" x14ac:dyDescent="0.2">
      <c r="B18" s="58"/>
      <c r="C18" s="57"/>
      <c r="D18" s="57"/>
      <c r="E18" s="59"/>
      <c r="F18" s="60"/>
      <c r="G18" s="46"/>
      <c r="H18" s="46"/>
      <c r="I18" s="46"/>
      <c r="J18" s="46"/>
      <c r="K18" s="61"/>
      <c r="L18" s="60"/>
      <c r="M18" s="61"/>
      <c r="N18" s="60"/>
      <c r="O18" s="61"/>
      <c r="P18" s="60"/>
      <c r="Q18" s="61"/>
      <c r="R18" s="60"/>
      <c r="S18" s="61"/>
      <c r="T18" s="46"/>
      <c r="U18" s="46"/>
      <c r="V18" s="48"/>
    </row>
    <row r="19" spans="2:22" customFormat="1" ht="27" customHeight="1" x14ac:dyDescent="0.2">
      <c r="B19" s="58"/>
      <c r="C19" s="57"/>
      <c r="D19" s="57"/>
      <c r="E19" s="59"/>
      <c r="F19" s="60"/>
      <c r="G19" s="46"/>
      <c r="H19" s="46"/>
      <c r="I19" s="46"/>
      <c r="J19" s="46"/>
      <c r="K19" s="61"/>
      <c r="L19" s="60"/>
      <c r="M19" s="61"/>
      <c r="N19" s="60"/>
      <c r="O19" s="61"/>
      <c r="P19" s="60"/>
      <c r="Q19" s="61"/>
      <c r="R19" s="60"/>
      <c r="S19" s="61"/>
      <c r="T19" s="46"/>
      <c r="U19" s="46"/>
      <c r="V19" s="48"/>
    </row>
    <row r="20" spans="2:22" customFormat="1" ht="27" customHeight="1" x14ac:dyDescent="0.2">
      <c r="B20" s="58"/>
      <c r="C20" s="57"/>
      <c r="D20" s="57"/>
      <c r="E20" s="59"/>
      <c r="F20" s="60"/>
      <c r="G20" s="46"/>
      <c r="H20" s="46"/>
      <c r="I20" s="46"/>
      <c r="J20" s="46"/>
      <c r="K20" s="61"/>
      <c r="L20" s="60"/>
      <c r="M20" s="61"/>
      <c r="N20" s="60"/>
      <c r="O20" s="61"/>
      <c r="P20" s="60"/>
      <c r="Q20" s="61"/>
      <c r="R20" s="60"/>
      <c r="S20" s="61"/>
      <c r="T20" s="46"/>
      <c r="U20" s="46"/>
      <c r="V20" s="48"/>
    </row>
    <row r="21" spans="2:22" ht="26.25" customHeight="1" x14ac:dyDescent="0.2">
      <c r="B21" s="49"/>
      <c r="C21" s="53" t="s">
        <v>40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0"/>
    </row>
    <row r="22" spans="2:22" ht="26.25" customHeight="1" x14ac:dyDescent="0.2">
      <c r="B22" s="51"/>
      <c r="C22" s="54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2"/>
    </row>
    <row r="23" spans="2:22" ht="26.25" customHeight="1" x14ac:dyDescent="0.2">
      <c r="B23" s="51"/>
      <c r="C23" s="54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2"/>
    </row>
    <row r="24" spans="2:22" ht="26.25" customHeight="1" x14ac:dyDescent="0.2">
      <c r="B24" s="51"/>
      <c r="C24" s="5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2"/>
    </row>
    <row r="25" spans="2:22" ht="26.25" customHeight="1" x14ac:dyDescent="0.2">
      <c r="B25" s="51"/>
      <c r="C25" s="54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2"/>
    </row>
    <row r="26" spans="2:22" ht="26.25" customHeight="1" x14ac:dyDescent="0.2">
      <c r="B26" s="51"/>
      <c r="C26" s="54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2"/>
    </row>
    <row r="27" spans="2:22" ht="26.25" customHeight="1" x14ac:dyDescent="0.2">
      <c r="B27" s="51"/>
      <c r="C27" s="54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2"/>
    </row>
    <row r="28" spans="2:22" ht="26.25" customHeight="1" x14ac:dyDescent="0.2">
      <c r="B28" s="51"/>
      <c r="C28" s="54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2"/>
    </row>
    <row r="29" spans="2:22" ht="26.25" customHeight="1" x14ac:dyDescent="0.2">
      <c r="B29" s="51"/>
      <c r="C29" s="54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2"/>
    </row>
    <row r="30" spans="2:22" ht="26.25" customHeight="1" thickBot="1" x14ac:dyDescent="0.25">
      <c r="B30" s="152"/>
      <c r="C30" s="154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3"/>
    </row>
    <row r="31" spans="2:22" ht="13.5" customHeight="1" x14ac:dyDescent="0.2">
      <c r="B31" s="20"/>
      <c r="C31" s="3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20"/>
    </row>
    <row r="32" spans="2:22" ht="13.5" customHeight="1" x14ac:dyDescent="0.2">
      <c r="B32" s="20"/>
      <c r="C32" s="3"/>
      <c r="D32" s="246" t="s">
        <v>146</v>
      </c>
      <c r="E32" s="246"/>
      <c r="F32" s="246"/>
      <c r="G32" s="246"/>
      <c r="H32" s="246"/>
      <c r="I32" s="246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20"/>
    </row>
    <row r="33" spans="2:22" ht="13.5" customHeight="1" x14ac:dyDescent="0.2">
      <c r="B33" s="20"/>
      <c r="C33" s="3"/>
      <c r="D33" s="246" t="s">
        <v>135</v>
      </c>
      <c r="E33" s="246"/>
      <c r="F33" s="246" t="s">
        <v>136</v>
      </c>
      <c r="G33" s="246"/>
      <c r="H33" s="246"/>
      <c r="I33" s="246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20"/>
    </row>
    <row r="34" spans="2:22" ht="13.5" customHeight="1" x14ac:dyDescent="0.2">
      <c r="B34" s="20"/>
      <c r="C34" s="3"/>
      <c r="D34" s="246"/>
      <c r="E34" s="246"/>
      <c r="F34" s="246"/>
      <c r="G34" s="246"/>
      <c r="H34" s="246"/>
      <c r="I34" s="246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20"/>
    </row>
    <row r="35" spans="2:22" ht="13.5" customHeight="1" x14ac:dyDescent="0.2">
      <c r="B35"/>
      <c r="C35"/>
      <c r="D35" s="246"/>
      <c r="E35" s="246"/>
      <c r="F35" s="246"/>
      <c r="G35" s="246"/>
      <c r="H35" s="246"/>
      <c r="I35" s="246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2:22" ht="13.5" customHeight="1" x14ac:dyDescent="0.2">
      <c r="D36" s="246"/>
      <c r="E36" s="246"/>
      <c r="F36" s="246"/>
      <c r="G36" s="246"/>
      <c r="H36" s="246"/>
      <c r="I36" s="246"/>
      <c r="S36" s="1" t="s">
        <v>140</v>
      </c>
    </row>
    <row r="37" spans="2:22" ht="27.75" customHeight="1" x14ac:dyDescent="0.2"/>
    <row r="38" spans="2:22" ht="27.75" customHeight="1" x14ac:dyDescent="0.2"/>
    <row r="39" spans="2:22" ht="27.75" customHeight="1" x14ac:dyDescent="0.2"/>
    <row r="40" spans="2:22" ht="27.75" customHeight="1" x14ac:dyDescent="0.2"/>
  </sheetData>
  <mergeCells count="40">
    <mergeCell ref="B2:E2"/>
    <mergeCell ref="H2:P2"/>
    <mergeCell ref="T2:V2"/>
    <mergeCell ref="K6:V6"/>
    <mergeCell ref="B4:G4"/>
    <mergeCell ref="B5:J5"/>
    <mergeCell ref="B6:J6"/>
    <mergeCell ref="K5:V5"/>
    <mergeCell ref="E3:R3"/>
    <mergeCell ref="M4:P4"/>
    <mergeCell ref="Q4:V4"/>
    <mergeCell ref="B7:H7"/>
    <mergeCell ref="N7:O7"/>
    <mergeCell ref="T7:V7"/>
    <mergeCell ref="B8:H8"/>
    <mergeCell ref="U10:V10"/>
    <mergeCell ref="B9:H9"/>
    <mergeCell ref="P7:Q7"/>
    <mergeCell ref="R7:S7"/>
    <mergeCell ref="K7:M7"/>
    <mergeCell ref="I7:J7"/>
    <mergeCell ref="D32:I32"/>
    <mergeCell ref="U8:V8"/>
    <mergeCell ref="B10:H10"/>
    <mergeCell ref="B11:H11"/>
    <mergeCell ref="U9:V9"/>
    <mergeCell ref="R12:S12"/>
    <mergeCell ref="F12:K12"/>
    <mergeCell ref="P12:Q12"/>
    <mergeCell ref="T12:V12"/>
    <mergeCell ref="U11:V11"/>
    <mergeCell ref="B12:E12"/>
    <mergeCell ref="L12:M12"/>
    <mergeCell ref="N12:O12"/>
    <mergeCell ref="D33:E33"/>
    <mergeCell ref="F33:G33"/>
    <mergeCell ref="H33:I33"/>
    <mergeCell ref="D34:E36"/>
    <mergeCell ref="F34:G36"/>
    <mergeCell ref="H34:I36"/>
  </mergeCells>
  <phoneticPr fontId="5"/>
  <pageMargins left="0.11811023622047245" right="0.11811023622047245" top="0.15748031496062992" bottom="0.19685039370078741" header="0.31496062992125984" footer="0.19685039370078741"/>
  <pageSetup paperSize="9" scale="9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会計報告書</vt:lpstr>
      <vt:lpstr>会計報告書NEW計算用</vt:lpstr>
      <vt:lpstr>報告書・審判員配置表NEW</vt:lpstr>
      <vt:lpstr>審判員報告書</vt:lpstr>
      <vt:lpstr>会計報告書!Print_Area</vt:lpstr>
      <vt:lpstr>会計報告書NEW計算用!Print_Area</vt:lpstr>
      <vt:lpstr>報告書・審判員配置表NEW!Print_Area</vt:lpstr>
    </vt:vector>
  </TitlesOfParts>
  <Company>品質管理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CLIENT23</dc:creator>
  <cp:lastModifiedBy>和久 服部</cp:lastModifiedBy>
  <cp:lastPrinted>2022-04-29T06:35:39Z</cp:lastPrinted>
  <dcterms:created xsi:type="dcterms:W3CDTF">2003-11-27T01:53:06Z</dcterms:created>
  <dcterms:modified xsi:type="dcterms:W3CDTF">2023-12-05T07:57:25Z</dcterms:modified>
</cp:coreProperties>
</file>